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istgov-my.sharepoint.com/personal/gamber_nist_gov/Documents/transferelwood140/NOFO's/"/>
    </mc:Choice>
  </mc:AlternateContent>
  <xr:revisionPtr revIDLastSave="1" documentId="8_{7BDFE4C3-10D1-4554-93D7-887A8758C7C1}" xr6:coauthVersionLast="47" xr6:coauthVersionMax="47" xr10:uidLastSave="{8B2BC75E-3DB3-4665-8D57-0237640EBCAA}"/>
  <bookViews>
    <workbookView xWindow="-120" yWindow="-120" windowWidth="29040" windowHeight="17520"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<sst xmlns="http://schemas.openxmlformats.org/spreadsheetml/2006/main" count="87" uniqueCount="72">
  <si>
    <t>Total Current</t>
  </si>
  <si>
    <t>Announcement of Notice of Funding Opportunity Title</t>
  </si>
  <si>
    <t>Description</t>
  </si>
  <si>
    <t>Post Date</t>
  </si>
  <si>
    <t>Deadline</t>
  </si>
  <si>
    <t>URL</t>
  </si>
  <si>
    <t>Amendment- NIST MEP Disaster Assessment Program (2020-NIST-MEP-MDAP-01)</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</si>
  <si>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</si>
  <si>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Rolling</t>
  </si>
  <si>
    <t>https://www.grants.gov/search-results-detail/323740</t>
  </si>
  <si>
    <t>Amendment- NIST MEP Competitive Awards Program (2021-NIST-MEP-CAP-01) Amendment</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</si>
  <si>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</si>
  <si>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https://www.grants.gov/search-results-detail/330597</t>
  </si>
  <si>
    <t>Measurement Science and Engineering (MSE) Research Grant Programs</t>
  </si>
  <si>
    <t xml:space="preserve">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</si>
  <si>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https://grants.gov/search-results-detail/358955</t>
  </si>
  <si>
    <t>CHIPS Research and Development Office (CRDO) Broad Agency Announcement (BAA)</t>
  </si>
  <si>
    <t>NIST is soliciting proposals from eligible applicants for research, prototyping, and commercial solutions that advance microelectronics technology in the U.S., to be considered for funding by the CHIPS Research and Development Office (CRDO).</t>
  </si>
  <si>
    <t>https://www.grants.gov/search-results-detail/360651</t>
  </si>
  <si>
    <t xml:space="preserve">CHIPS Incentives Program – Facilities for Semiconductor Materials and Manufacturing Equipment Amendment </t>
  </si>
  <si>
    <t xml:space="preserve">The CHIPS Incentives Program aims to catalyze long-term economically sustainable growth in the domestic semiconductor industry in support of U.S. economic and national security. This is an amendment to the second Notice of Funding Opportunity under this program. It seeks applications for projects for the construction, expansion, or modernization of commercial facilities for semiconductor materials and manufacturing equipment. </t>
  </si>
  <si>
    <t>N/A</t>
  </si>
  <si>
    <t>Congressionally Identified Scientific and Technical Research Services (STRS) Grant Program- Construction</t>
  </si>
  <si>
    <t>NIST is seeking applications from Congressionally identified entities for extramural construction projects, to be funded by NIST, in accordance with H.R. 6938, the "Commerce, Justice, Science; Energy and Water Development; and Interior and Environment Appropriations Act, 2026,” Public Law 119-74 (January 23, 2026).</t>
  </si>
  <si>
    <t>Precision Measurement Grant Program (2026-NIST-PMGP-01)</t>
  </si>
  <si>
    <t xml:space="preserve">The Precision Measurement Grant Program (PMGP) is seeking applications from eligible applicants for activities to conduct research work in the field of fundamental measurement, testing the basic laws of physics, and/or the determination of fundamental constants, with emphasis on pressing problems or emerging opportunities.  </t>
  </si>
  <si>
    <t>Pre-Applications- 4/9/26 &amp; Full Applications- 6/22/26</t>
  </si>
  <si>
    <t>https://grants.gov/search-results-detail/361351</t>
  </si>
  <si>
    <t>Total Closed</t>
  </si>
  <si>
    <t>Closed Date</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</si>
  <si>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</si>
  <si>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</si>
  <si>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Search Results Detail | Grants.gov</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</si>
  <si>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</si>
  <si>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</si>
  <si>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https://grants.gov/search-results-detail/356882</t>
  </si>
  <si>
    <t>MEP Center State Competition</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</si>
  <si>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</si>
  <si>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</si>
  <si>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</si>
  <si>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</si>
  <si>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</si>
  <si>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</si>
  <si>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</si>
  <si>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https://grants.gov/search-results-detail/357749</t>
  </si>
  <si>
    <t>Standards Coordination Office Curricula Development Cooperative Agreement Program</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</si>
  <si>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</si>
  <si>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https://grants.gov/search-results-detail/358185</t>
  </si>
  <si>
    <t xml:space="preserve">Measurement Science and Engineering (MSE) Research Grant Programs- Amendment  </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</si>
  <si>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</si>
  <si>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https://grants.gov/search-results-detail/352807</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</si>
  <si>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</si>
  <si>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</si>
  <si>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Small Business Innovation Research Program Phase II</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</si>
  <si>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</si>
  <si>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Regional Alliances and Multistakeholder Partnerships to Stimulate (RAMPS) Cybersecurity Education and Workforce Development</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</si>
  <si>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</si>
  <si>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</si>
  <si>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</si>
  <si>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</si>
  <si>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</si>
  <si>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R&amp;D Science and Technology Fellowship Program</t>
  </si>
  <si>
    <t xml:space="preserve">The CHIPS R&amp;D Office (CRDO) is seeking applications from eligible applicants for activities to establish and manage a CHIPS R&amp;D Science and Technology Fellowship Program. This fellowship program is intended to fund fellowships for highly qualified scientists and engineers from a broad range of disciplines, including but not limited to advanced microelectronics, artificial intelligence (AI), quantum technology, biotechnology, and biomanufacturing research and development, commercialization of innovation, and/or standards development. The fellowship program will train and develop scientists and engineers who will help to accelerate the development of a robust domestic semiconductor supply chain, foster collaboration between the semiconductor industry, academia, and government, and drive the creation of jobs in communities across the country. Fellows will gain hands-on experience applying scientific and policy expertise to work within the federal government, diversifying the potential career paths of the fellows and ensuring science and technology expertise is integrated in policy and decision making, advancing and accelerating U.S. competitiveness in critical and emerging technologies. </t>
  </si>
  <si>
    <t xml:space="preserve">The NIST Hollings Manufacturing Extension Partnership (MEP) is seeking competitive applications from eligible applicants to enter into a cooperative agreement with NIST to operate a MEP Center in the States of Idaho, Illinois, Minnesota, New Jersey, New York, Washington, West Virginia, and Wisconsin. </t>
  </si>
  <si>
    <t>https://grants.gov/search-results-detail/360938</t>
  </si>
  <si>
    <t>NIST Joint Quantum Institute (JQI) Institutional Cooperative Agreement Renewal- Non Competitive</t>
  </si>
  <si>
    <t>The Physical Measurement Laboratory is seeking applications from eligible applicants for activities to continue a long history of collaboration with the University of Maryland (UMD) in research areas such as Atomic, Molecular, and Optical (AMO) Physics; Condensed Matter (CM) Physics, Quantum Physics, and Quantum Information Science (QIS) including its relevance to computer science, mathematics, and engineering. In an effort to continue this collaborative effort, NIST invites the applicant to apply for continued support of the Joint Quantum Institute (JQI).</t>
  </si>
  <si>
    <t xml:space="preserve">Congressionally Identified Scientific and Technical Research Services (STRS) Grant Program      </t>
  </si>
  <si>
    <t>The NIST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</si>
  <si>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 xml:space="preserve">The NIST’s Congressionally Identified Projects Program (CIPP) is seeking applications from Congressionally identified entities for “Community Project Funding/ Congressionally Directed Spending” identified in the Explanatory Statement accompanying the Consolidated Appropriations Act, 2026, P.L. 119-74 (January 23, 2026), which provides funding for the National Institute of Standards and Technology.  </t>
  </si>
  <si>
    <t xml:space="preserve">The NIST Standards Coordination Office Curricula Development Cooperative Agreement Program (SCOCD CAP) is seeking applications from eligible applicants for activities to develop undergraduate and/or graduate level curricula to incorporate documentary standards, standards development, and standardization of information and content into seminars, modules, courses, and learning resources. The recipients will work with NIST to strengthen education and learn about documentary standards, standards development, and standardization. 
 </t>
  </si>
  <si>
    <t>https://grants.gov/search-results-detail/362381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</si>
</sst>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1"/>
      <name val="Aptos"/>
      <family val="2"/>
    </font>
    <font>
      <i/>
      <sz val="11"/>
      <name val="Aptos"/>
      <family val="2"/>
    </font>
    <font>
      <sz val="11"/>
      <color rgb="FF242424"/>
      <name val="Aptos"/>
      <family val="2"/>
    </font>
    <font>
      <sz val="11"/>
      <name val="Calibri"/>
      <family val="2"/>
      <scheme val="minor"/>
    </font>
    <font>
      <sz val="10"/>
      <color rgb="FF1B1B1B"/>
      <name val="Aptos"/>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2" fillId="0" borderId="0" xfId="0" applyFont="1"/>
    <xf numFmtId="0" fontId="0" fillId="0" borderId="0" xfId="0" applyAlignment="1">
      <alignment horizontal="center" vertical="center"/>
    </xf>
    <xf numFmtId="0" fontId="0" fillId="0" borderId="0" xfId="0" applyFill="1"/>
    <xf numFmtId="0" fontId="0" fillId="0" borderId="0" xfId="0" applyFont="1"/>
    <xf numFmtId="0" fontId="0" fillId="0" borderId="0" xfId="0" applyFont="1" applyFill="1"/>
    <xf numFmtId="0" fontId="5" fillId="0" borderId="0" xfId="0" applyFont="1"/>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5" fillId="0" borderId="1" xfId="0" applyFont="1" applyFill="1" applyBorder="1" applyAlignment="1">
      <alignment horizontal="left" vertical="center"/>
    </xf>
    <xf numFmtId="0" fontId="8"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0" fontId="10" fillId="0" borderId="1" xfId="0" applyFont="1" applyBorder="1" applyAlignment="1">
      <alignment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xf numFmtId="0" fontId="11" fillId="0" borderId="1" xfId="1" applyFont="1" applyBorder="1" applyAlignment="1">
      <alignment horizontal="center" vertical="center" wrapText="1"/>
    </xf>
    <xf numFmtId="0" fontId="10" fillId="0" borderId="0" xfId="0" applyFont="1" applyAlignment="1">
      <alignment wrapText="1"/>
    </xf>
    <xf numFmtId="0" fontId="6" fillId="0" borderId="1" xfId="1" applyFont="1" applyBorder="1" applyAlignment="1">
      <alignment horizontal="center" vertical="center"/>
    </xf>
    <xf numFmtId="0" fontId="4" fillId="2" borderId="1" xfId="0" applyFont="1" applyFill="1" applyBorder="1" applyAlignment="1">
      <alignment horizontal="center" vertical="top" wrapText="1"/>
    </xf>
    <xf numFmtId="0" fontId="5" fillId="0" borderId="1" xfId="0" applyFont="1" applyBorder="1" applyAlignment="1">
      <alignment horizontal="left" vertical="top" wrapText="1"/>
    </xf>
    <xf numFmtId="0" fontId="12" fillId="0" borderId="1" xfId="0" applyFont="1" applyBorder="1" applyAlignment="1">
      <alignment vertical="top" wrapText="1"/>
    </xf>
    <xf numFmtId="0" fontId="5" fillId="0" borderId="0" xfId="0" applyFont="1" applyAlignment="1">
      <alignment horizontal="left" vertical="top" wrapText="1"/>
    </xf>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ants.gov/search-results-detail/362381" TargetMode="External"/><Relationship Id="rId2" Type="http://schemas.openxmlformats.org/officeDocument/2006/relationships/hyperlink" Target="https://www.grants.gov/search-results-detail/360651" TargetMode="External"/><Relationship Id="rId1" Type="http://schemas.openxmlformats.org/officeDocument/2006/relationships/hyperlink" Target="https://grants.gov/search-results-detail/358955"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13" Type="http://schemas.openxmlformats.org/officeDocument/2006/relationships/hyperlink" Target="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TargetMode="External"/><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12" Type="http://schemas.openxmlformats.org/officeDocument/2006/relationships/hyperlink" Target="https://www.grants.gov/search-results-detail/323740" TargetMode="External"/><Relationship Id="rId2" Type="http://schemas.openxmlformats.org/officeDocument/2006/relationships/hyperlink" Target="https://grants.gov/search-results-detail/356882" TargetMode="External"/><Relationship Id="rId16" Type="http://schemas.openxmlformats.org/officeDocument/2006/relationships/table" Target="../tables/table2.xml"/><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11" Type="http://schemas.openxmlformats.org/officeDocument/2006/relationships/hyperlink" Target="https://www.grants.gov/search-results-detail/330597" TargetMode="External"/><Relationship Id="rId5" Type="http://schemas.openxmlformats.org/officeDocument/2006/relationships/hyperlink" Target="https://grants.gov/search-results-detail/357749" TargetMode="External"/><Relationship Id="rId15" Type="http://schemas.openxmlformats.org/officeDocument/2006/relationships/printerSettings" Target="../printerSettings/printerSettings2.bin"/><Relationship Id="rId10" Type="http://schemas.openxmlformats.org/officeDocument/2006/relationships/hyperlink" Target="https://grants.gov/search-results-detail/360938" TargetMode="External"/><Relationship Id="rId4" Type="http://schemas.openxmlformats.org/officeDocument/2006/relationships/hyperlink" Target="https://grants.gov/search-results-detail/353292" TargetMode="External"/><Relationship Id="rId9" Type="http://schemas.openxmlformats.org/officeDocument/2006/relationships/hyperlink" Target="https://grants.gov/search-results-detail/360530?showPackages=1" TargetMode="External"/><Relationship Id="rId14" Type="http://schemas.openxmlformats.org/officeDocument/2006/relationships/hyperlink" Target="https://grants.gov/search-results-detail/3613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6"/>
  <sheetViews>
    <sheetView tabSelected="1" topLeftCell="B1" zoomScale="98" workbookViewId="0">
      <selection activeCell="F13" sqref="F13"/>
    </sheetView>
  </sheetViews>
  <sheetFormatPr defaultRowHeight="15" x14ac:dyDescent="0.25"/>
  <cols>
    <col min="1" max="1" width="17.7109375" style="6" hidden="1" customWidth="1"/>
    <col min="2" max="2" width="63.28515625" style="29" customWidth="1"/>
    <col min="3" max="3" width="58.42578125" style="48" customWidth="1"/>
    <col min="4" max="4" width="16.28515625" style="9" customWidth="1"/>
    <col min="5" max="5" width="18.28515625" style="25" customWidth="1"/>
    <col min="6" max="6" width="35.28515625" style="30" customWidth="1"/>
    <col min="7" max="9" width="8.7109375" style="6"/>
    <col min="10" max="19" width="8.7109375" style="4"/>
  </cols>
  <sheetData>
    <row r="1" spans="1:19" s="2" customFormat="1" ht="52.9" customHeight="1" x14ac:dyDescent="0.25">
      <c r="A1" s="34" t="s">
        <v>0</v>
      </c>
      <c r="B1" s="33" t="s">
        <v>1</v>
      </c>
      <c r="C1" s="45" t="s">
        <v>2</v>
      </c>
      <c r="D1" s="40" t="s">
        <v>3</v>
      </c>
      <c r="E1" s="31" t="s">
        <v>4</v>
      </c>
      <c r="F1" s="31" t="s">
        <v>5</v>
      </c>
      <c r="G1" s="25"/>
      <c r="H1" s="25"/>
      <c r="I1" s="25"/>
      <c r="J1" s="32"/>
      <c r="K1" s="32"/>
      <c r="L1" s="32"/>
      <c r="M1" s="32"/>
      <c r="N1" s="32"/>
      <c r="O1" s="32"/>
      <c r="P1" s="32"/>
      <c r="Q1" s="32"/>
      <c r="R1" s="32"/>
      <c r="S1" s="32"/>
    </row>
    <row r="2" spans="1:19" ht="52.9" hidden="1" customHeight="1" x14ac:dyDescent="0.25">
      <c r="A2" s="6">
        <f>COUNTA(B:B)-1</f>
        <v>4</v>
      </c>
      <c r="B2" s="26"/>
      <c r="C2" s="46"/>
      <c r="D2" s="13"/>
      <c r="E2" s="16"/>
      <c r="F2" s="18"/>
    </row>
    <row r="3" spans="1:19" ht="52.9" customHeight="1" x14ac:dyDescent="0.25">
      <c r="A3" s="36"/>
      <c r="B3" s="26" t="s">
        <v>13</v>
      </c>
      <c r="C3" s="46" t="s">
        <v>14</v>
      </c>
      <c r="D3" s="13">
        <v>45791</v>
      </c>
      <c r="E3" s="13">
        <v>46280</v>
      </c>
      <c r="F3" s="17" t="s">
        <v>15</v>
      </c>
    </row>
    <row r="4" spans="1:19" ht="52.9" customHeight="1" x14ac:dyDescent="0.25">
      <c r="B4" s="38" t="s">
        <v>16</v>
      </c>
      <c r="C4" s="46" t="s">
        <v>17</v>
      </c>
      <c r="D4" s="13">
        <v>45924</v>
      </c>
      <c r="E4" s="13">
        <v>47391</v>
      </c>
      <c r="F4" s="17" t="s">
        <v>18</v>
      </c>
    </row>
    <row r="5" spans="1:19" ht="52.9" customHeight="1" x14ac:dyDescent="0.25">
      <c r="B5" s="38" t="s">
        <v>19</v>
      </c>
      <c r="C5" s="46" t="s">
        <v>20</v>
      </c>
      <c r="D5" s="13">
        <v>45946</v>
      </c>
      <c r="E5" s="13">
        <v>46327</v>
      </c>
      <c r="F5" s="18" t="s">
        <v>21</v>
      </c>
    </row>
    <row r="6" spans="1:19" ht="63" customHeight="1" x14ac:dyDescent="0.25">
      <c r="B6" s="38" t="s">
        <v>45</v>
      </c>
      <c r="C6" s="46" t="s">
        <v>70</v>
      </c>
      <c r="D6" s="13">
        <v>46156</v>
      </c>
      <c r="E6" s="13">
        <v>46216</v>
      </c>
      <c r="F6" s="41" t="s">
        <v>71</v>
      </c>
    </row>
  </sheetData>
  <hyperlinks>
    <hyperlink ref="F3" r:id="rId1" xr:uid="{6FB8F9E1-6996-4907-B6AA-B7869929BB08}"/>
    <hyperlink ref="F4" r:id="rId2" xr:uid="{A0822CBD-8739-4CC4-9B6E-91E806E5200A}"/>
    <hyperlink ref="F6" r:id="rId3" xr:uid="{EFCCB6F5-EAC4-478F-9EB7-9659655E2B68}"/>
  </hyperlinks>
  <pageMargins left="0.7" right="0.7" top="0.75" bottom="0.75" header="0.3" footer="0.3"/>
  <pageSetup orientation="portrait" horizontalDpi="1200" verticalDpi="1200"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31"/>
  <sheetViews>
    <sheetView topLeftCell="B13" workbookViewId="0">
      <selection activeCell="B23" sqref="A23:XFD23"/>
    </sheetView>
  </sheetViews>
  <sheetFormatPr defaultRowHeight="15" x14ac:dyDescent="0.25"/>
  <cols>
    <col min="1" max="1" width="16.42578125" style="6" hidden="1" customWidth="1"/>
    <col min="2" max="2" width="51.85546875" style="7" customWidth="1"/>
    <col min="3" max="3" width="29.42578125" style="6" customWidth="1"/>
    <col min="4" max="4" width="16.28515625" style="25" customWidth="1"/>
    <col min="5" max="5" width="18" style="25" customWidth="1"/>
    <col min="6" max="6" width="36.7109375" style="8" customWidth="1"/>
    <col min="7" max="7" width="15.42578125" style="6" customWidth="1"/>
    <col min="8" max="13" width="8.7109375" style="6"/>
  </cols>
  <sheetData>
    <row r="1" spans="1:19" s="32" customFormat="1" ht="31.15" customHeight="1" x14ac:dyDescent="0.25">
      <c r="A1" s="34" t="s">
        <v>28</v>
      </c>
      <c r="B1" s="31" t="s">
        <v>1</v>
      </c>
      <c r="C1" s="31" t="s">
        <v>2</v>
      </c>
      <c r="D1" s="31" t="s">
        <v>3</v>
      </c>
      <c r="E1" s="31" t="s">
        <v>29</v>
      </c>
      <c r="F1" s="31" t="s">
        <v>5</v>
      </c>
      <c r="G1" s="25"/>
      <c r="H1" s="25"/>
      <c r="I1" s="25"/>
      <c r="J1" s="25"/>
      <c r="K1" s="25"/>
      <c r="L1" s="25"/>
      <c r="M1" s="25"/>
    </row>
    <row r="2" spans="1:19" ht="16.899999999999999" customHeight="1" x14ac:dyDescent="0.25">
      <c r="A2" s="10">
        <f>COUNTA(B:B)-1</f>
        <v>20</v>
      </c>
      <c r="B2" s="22"/>
      <c r="C2" s="20"/>
      <c r="D2" s="13"/>
      <c r="E2" s="13"/>
      <c r="F2" s="35"/>
    </row>
    <row r="3" spans="1:19" ht="43.15" customHeight="1" x14ac:dyDescent="0.25">
      <c r="A3" s="10"/>
      <c r="B3" s="11" t="s">
        <v>30</v>
      </c>
      <c r="C3" s="12" t="s">
        <v>31</v>
      </c>
      <c r="D3" s="13">
        <v>45497</v>
      </c>
      <c r="E3" s="13">
        <v>45587</v>
      </c>
      <c r="F3" s="17" t="s">
        <v>32</v>
      </c>
      <c r="N3" s="4"/>
      <c r="O3" s="4"/>
      <c r="P3" s="4"/>
      <c r="Q3" s="4"/>
      <c r="R3" s="4"/>
      <c r="S3" s="4"/>
    </row>
    <row r="4" spans="1:19" ht="43.15" customHeight="1" x14ac:dyDescent="0.25">
      <c r="A4" s="10"/>
      <c r="B4" s="11" t="s">
        <v>33</v>
      </c>
      <c r="C4" s="14" t="s">
        <v>34</v>
      </c>
      <c r="D4" s="13">
        <v>45594</v>
      </c>
      <c r="E4" s="13">
        <v>45653</v>
      </c>
      <c r="F4" s="15" t="s">
        <v>35</v>
      </c>
      <c r="N4" s="4"/>
      <c r="O4" s="4"/>
      <c r="P4" s="4"/>
      <c r="Q4" s="4"/>
      <c r="R4" s="4"/>
      <c r="S4" s="4"/>
    </row>
    <row r="5" spans="1:19" ht="43.15" customHeight="1" x14ac:dyDescent="0.25">
      <c r="A5" s="10"/>
      <c r="B5" s="16" t="s">
        <v>36</v>
      </c>
      <c r="C5" s="14" t="s">
        <v>37</v>
      </c>
      <c r="D5" s="13">
        <v>45576</v>
      </c>
      <c r="E5" s="13">
        <v>45666</v>
      </c>
      <c r="F5" s="17" t="s">
        <v>38</v>
      </c>
      <c r="N5" s="4"/>
      <c r="O5" s="4"/>
      <c r="P5" s="4"/>
      <c r="Q5" s="4"/>
      <c r="R5" s="4"/>
      <c r="S5" s="4"/>
    </row>
    <row r="6" spans="1:19" s="4" customFormat="1" ht="43.15" customHeight="1" x14ac:dyDescent="0.25">
      <c r="A6" s="10"/>
      <c r="B6" s="19" t="s">
        <v>39</v>
      </c>
      <c r="C6" s="20" t="s">
        <v>40</v>
      </c>
      <c r="D6" s="13">
        <v>45380</v>
      </c>
      <c r="E6" s="13">
        <v>45695</v>
      </c>
      <c r="F6" s="15" t="s">
        <v>41</v>
      </c>
      <c r="G6" s="6"/>
      <c r="H6" s="6"/>
      <c r="I6" s="6"/>
      <c r="J6" s="6"/>
      <c r="K6" s="6"/>
      <c r="L6" s="6"/>
      <c r="M6" s="6"/>
    </row>
    <row r="7" spans="1:19" s="4" customFormat="1" ht="43.15" customHeight="1" x14ac:dyDescent="0.25">
      <c r="A7" s="10"/>
      <c r="B7" s="21" t="s">
        <v>42</v>
      </c>
      <c r="C7" s="20" t="s">
        <v>43</v>
      </c>
      <c r="D7" s="13">
        <v>45643</v>
      </c>
      <c r="E7" s="13">
        <v>45763</v>
      </c>
      <c r="F7" s="15" t="s">
        <v>44</v>
      </c>
      <c r="G7" s="6"/>
      <c r="H7" s="6"/>
      <c r="I7" s="6"/>
      <c r="J7" s="6"/>
      <c r="K7" s="6"/>
      <c r="L7" s="6"/>
      <c r="M7" s="6"/>
    </row>
    <row r="8" spans="1:19" ht="43.15" customHeight="1" x14ac:dyDescent="0.25">
      <c r="A8" s="10"/>
      <c r="B8" s="18" t="s">
        <v>45</v>
      </c>
      <c r="C8" s="22" t="s">
        <v>46</v>
      </c>
      <c r="D8" s="13">
        <v>45671</v>
      </c>
      <c r="E8" s="13">
        <v>45761</v>
      </c>
      <c r="F8" s="17" t="s">
        <v>47</v>
      </c>
      <c r="N8" s="4"/>
      <c r="O8" s="4"/>
      <c r="P8" s="4"/>
      <c r="Q8" s="4"/>
      <c r="R8" s="4"/>
      <c r="S8" s="4"/>
    </row>
    <row r="9" spans="1:19" s="4" customFormat="1" ht="43.15" customHeight="1" x14ac:dyDescent="0.25">
      <c r="A9" s="10"/>
      <c r="B9" s="23" t="s">
        <v>48</v>
      </c>
      <c r="C9" s="12" t="s">
        <v>49</v>
      </c>
      <c r="D9" s="13">
        <v>45480</v>
      </c>
      <c r="E9" s="13">
        <v>45790</v>
      </c>
      <c r="F9" s="17" t="s">
        <v>50</v>
      </c>
      <c r="G9" s="6"/>
      <c r="H9" s="6"/>
      <c r="I9" s="6"/>
    </row>
    <row r="10" spans="1:19" ht="43.15" customHeight="1" x14ac:dyDescent="0.25">
      <c r="A10" s="10"/>
      <c r="B10" s="16" t="s">
        <v>51</v>
      </c>
      <c r="C10" s="14" t="s">
        <v>52</v>
      </c>
      <c r="D10" s="13">
        <v>45590</v>
      </c>
      <c r="E10" s="13">
        <v>45798</v>
      </c>
      <c r="F10" s="17" t="s">
        <v>51</v>
      </c>
      <c r="J10" s="4"/>
      <c r="K10" s="4"/>
      <c r="L10" s="4"/>
      <c r="M10" s="4"/>
      <c r="N10" s="4"/>
      <c r="O10" s="4"/>
      <c r="P10" s="4"/>
      <c r="Q10" s="4"/>
      <c r="R10" s="4"/>
      <c r="S10" s="4"/>
    </row>
    <row r="11" spans="1:19" ht="43.15" customHeight="1" x14ac:dyDescent="0.25">
      <c r="A11" s="10"/>
      <c r="B11" s="18" t="s">
        <v>53</v>
      </c>
      <c r="C11" s="22" t="s">
        <v>54</v>
      </c>
      <c r="D11" s="13">
        <v>45763</v>
      </c>
      <c r="E11" s="13">
        <v>45822</v>
      </c>
      <c r="F11" s="17" t="s">
        <v>32</v>
      </c>
      <c r="J11" s="4"/>
      <c r="K11" s="4"/>
      <c r="L11" s="4"/>
      <c r="M11" s="4"/>
      <c r="N11" s="4"/>
      <c r="O11" s="4"/>
      <c r="P11" s="4"/>
      <c r="Q11" s="4"/>
      <c r="R11" s="4"/>
      <c r="S11" s="4"/>
    </row>
    <row r="12" spans="1:19" ht="43.15" customHeight="1" x14ac:dyDescent="0.25">
      <c r="A12" s="10"/>
      <c r="B12" s="18" t="s">
        <v>55</v>
      </c>
      <c r="C12" s="22" t="s">
        <v>56</v>
      </c>
      <c r="D12" s="13">
        <v>45778</v>
      </c>
      <c r="E12" s="13">
        <v>45839</v>
      </c>
      <c r="F12" s="17" t="s">
        <v>57</v>
      </c>
      <c r="J12" s="4"/>
      <c r="K12" s="4"/>
      <c r="L12" s="4"/>
      <c r="M12" s="4"/>
      <c r="N12" s="4"/>
      <c r="O12" s="4"/>
      <c r="P12" s="4"/>
      <c r="Q12" s="4"/>
      <c r="R12" s="4"/>
      <c r="S12" s="4"/>
    </row>
    <row r="13" spans="1:19" ht="48" customHeight="1" x14ac:dyDescent="0.25">
      <c r="A13" s="25"/>
      <c r="B13" s="38" t="s">
        <v>58</v>
      </c>
      <c r="C13" s="14" t="s">
        <v>59</v>
      </c>
      <c r="D13" s="13">
        <v>45908</v>
      </c>
      <c r="E13" s="13">
        <v>45937</v>
      </c>
      <c r="F13" s="41" t="s">
        <v>60</v>
      </c>
    </row>
    <row r="14" spans="1:19" ht="43.15" customHeight="1" x14ac:dyDescent="0.25">
      <c r="B14" s="38" t="s">
        <v>61</v>
      </c>
      <c r="C14" s="14" t="s">
        <v>62</v>
      </c>
      <c r="D14" s="13">
        <v>45960</v>
      </c>
      <c r="E14" s="13">
        <v>45989</v>
      </c>
      <c r="F14" s="42" t="s">
        <v>21</v>
      </c>
      <c r="J14" s="4"/>
      <c r="K14" s="4"/>
      <c r="L14" s="4"/>
      <c r="M14" s="4"/>
      <c r="N14" s="4"/>
      <c r="O14" s="4"/>
      <c r="P14" s="4"/>
      <c r="Q14" s="4"/>
      <c r="R14" s="4"/>
      <c r="S14" s="4"/>
    </row>
    <row r="15" spans="1:19" ht="48.6" customHeight="1" x14ac:dyDescent="0.25">
      <c r="B15" s="26" t="s">
        <v>36</v>
      </c>
      <c r="C15" s="14" t="s">
        <v>63</v>
      </c>
      <c r="D15" s="13">
        <v>45995</v>
      </c>
      <c r="E15" s="13">
        <v>46027</v>
      </c>
      <c r="F15" s="41" t="s">
        <v>64</v>
      </c>
      <c r="J15" s="4"/>
      <c r="K15" s="4"/>
      <c r="L15" s="4"/>
      <c r="M15" s="4"/>
      <c r="N15" s="4"/>
      <c r="O15" s="4"/>
      <c r="P15" s="4"/>
      <c r="Q15" s="4"/>
      <c r="R15" s="4"/>
      <c r="S15" s="4"/>
    </row>
    <row r="16" spans="1:19" ht="49.15" customHeight="1" x14ac:dyDescent="0.25">
      <c r="B16" s="39" t="s">
        <v>65</v>
      </c>
      <c r="C16" s="14" t="s">
        <v>66</v>
      </c>
      <c r="D16" s="13">
        <v>46014</v>
      </c>
      <c r="E16" s="13">
        <v>46052</v>
      </c>
      <c r="F16" s="18" t="s">
        <v>21</v>
      </c>
      <c r="J16" s="4"/>
      <c r="K16" s="4"/>
      <c r="L16" s="4"/>
      <c r="M16" s="4"/>
      <c r="N16" s="4"/>
      <c r="O16" s="4"/>
      <c r="P16" s="4"/>
      <c r="Q16" s="4"/>
      <c r="R16" s="4"/>
      <c r="S16" s="4"/>
    </row>
    <row r="17" spans="1:19" s="1" customFormat="1" ht="52.9" customHeight="1" x14ac:dyDescent="0.25">
      <c r="A17" s="36"/>
      <c r="B17" s="23" t="s">
        <v>6</v>
      </c>
      <c r="C17" s="27" t="s">
        <v>7</v>
      </c>
      <c r="D17" s="13">
        <v>45474</v>
      </c>
      <c r="E17" s="11" t="s">
        <v>8</v>
      </c>
      <c r="F17" s="17" t="s">
        <v>9</v>
      </c>
      <c r="G17" s="6"/>
      <c r="H17" s="6"/>
      <c r="I17" s="6"/>
      <c r="J17" s="4"/>
      <c r="K17" s="4"/>
      <c r="L17" s="4"/>
      <c r="M17" s="4"/>
      <c r="N17" s="4"/>
      <c r="O17" s="4"/>
      <c r="P17" s="4"/>
      <c r="Q17" s="4"/>
      <c r="R17" s="4"/>
      <c r="S17" s="4"/>
    </row>
    <row r="18" spans="1:19" s="3" customFormat="1" ht="52.9" customHeight="1" x14ac:dyDescent="0.25">
      <c r="A18" s="37"/>
      <c r="B18" s="23" t="s">
        <v>10</v>
      </c>
      <c r="C18" s="27" t="s">
        <v>11</v>
      </c>
      <c r="D18" s="28">
        <v>45474</v>
      </c>
      <c r="E18" s="11" t="s">
        <v>8</v>
      </c>
      <c r="F18" s="17" t="s">
        <v>12</v>
      </c>
      <c r="G18" s="24"/>
      <c r="H18" s="24"/>
      <c r="I18" s="24"/>
      <c r="J18" s="5"/>
      <c r="K18" s="5"/>
      <c r="L18" s="5"/>
      <c r="M18" s="5"/>
      <c r="N18" s="5"/>
      <c r="O18" s="5"/>
      <c r="P18" s="5"/>
      <c r="Q18" s="5"/>
      <c r="R18" s="5"/>
      <c r="S18" s="5"/>
    </row>
    <row r="19" spans="1:19" ht="52.9" customHeight="1" x14ac:dyDescent="0.25">
      <c r="B19" s="43" t="s">
        <v>22</v>
      </c>
      <c r="C19" s="46" t="s">
        <v>23</v>
      </c>
      <c r="D19" s="13">
        <v>46122</v>
      </c>
      <c r="E19" s="13">
        <v>46153</v>
      </c>
      <c r="F19" s="18" t="s">
        <v>21</v>
      </c>
      <c r="J19" s="4"/>
      <c r="K19" s="4"/>
      <c r="L19" s="4"/>
      <c r="M19" s="4"/>
      <c r="N19" s="4"/>
      <c r="O19" s="4"/>
      <c r="P19" s="4"/>
      <c r="Q19" s="4"/>
      <c r="R19" s="4"/>
      <c r="S19" s="4"/>
    </row>
    <row r="20" spans="1:19" ht="52.9" customHeight="1" x14ac:dyDescent="0.25">
      <c r="B20" s="38" t="s">
        <v>55</v>
      </c>
      <c r="C20" s="47" t="s">
        <v>68</v>
      </c>
      <c r="D20" s="13">
        <v>46125</v>
      </c>
      <c r="E20" s="13">
        <v>46170</v>
      </c>
      <c r="F20" s="44" t="s">
        <v>32</v>
      </c>
      <c r="J20" s="4"/>
      <c r="K20" s="4"/>
      <c r="L20" s="4"/>
      <c r="M20" s="4"/>
      <c r="N20" s="4"/>
      <c r="O20" s="4"/>
      <c r="P20" s="4"/>
      <c r="Q20" s="4"/>
      <c r="R20" s="4"/>
      <c r="S20" s="4"/>
    </row>
    <row r="21" spans="1:19" ht="54" customHeight="1" x14ac:dyDescent="0.25">
      <c r="B21" s="38" t="s">
        <v>67</v>
      </c>
      <c r="C21" s="46" t="s">
        <v>69</v>
      </c>
      <c r="D21" s="13">
        <v>46141</v>
      </c>
      <c r="E21" s="13">
        <v>46171</v>
      </c>
      <c r="F21" s="18" t="s">
        <v>21</v>
      </c>
      <c r="J21" s="4"/>
      <c r="K21" s="4"/>
      <c r="L21" s="4"/>
      <c r="M21" s="4"/>
      <c r="N21" s="4"/>
      <c r="O21" s="4"/>
      <c r="P21" s="4"/>
      <c r="Q21" s="4"/>
      <c r="R21" s="4"/>
      <c r="S21" s="4"/>
    </row>
    <row r="22" spans="1:19" ht="66" customHeight="1" x14ac:dyDescent="0.25">
      <c r="B22" s="26" t="s">
        <v>24</v>
      </c>
      <c r="C22" s="46" t="s">
        <v>25</v>
      </c>
      <c r="D22" s="13">
        <v>46076</v>
      </c>
      <c r="E22" s="18" t="s">
        <v>26</v>
      </c>
      <c r="F22" s="17" t="s">
        <v>27</v>
      </c>
      <c r="J22" s="4"/>
      <c r="K22" s="4"/>
      <c r="L22" s="4"/>
      <c r="M22" s="4"/>
      <c r="N22" s="4"/>
      <c r="O22" s="4"/>
      <c r="P22" s="4"/>
      <c r="Q22" s="4"/>
      <c r="R22" s="4"/>
      <c r="S22" s="4"/>
    </row>
    <row r="24" spans="1:19" ht="59.25" customHeight="1" x14ac:dyDescent="0.25"/>
    <row r="25" spans="1:19" ht="59.25" customHeight="1" x14ac:dyDescent="0.25"/>
    <row r="26" spans="1:19" ht="59.25" customHeight="1" x14ac:dyDescent="0.25"/>
    <row r="27" spans="1:19" ht="59.25" customHeight="1" x14ac:dyDescent="0.25"/>
    <row r="28" spans="1:19" ht="59.25" customHeight="1" x14ac:dyDescent="0.25"/>
    <row r="29" spans="1:19" ht="59.25" customHeight="1" x14ac:dyDescent="0.25"/>
    <row r="30" spans="1:19" ht="59.25" customHeight="1" x14ac:dyDescent="0.25"/>
    <row r="31" spans="1:19" ht="59.25" customHeight="1" x14ac:dyDescent="0.25"/>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 ref="F13" r:id="rId9" xr:uid="{2527A5CD-61A9-41DB-BB3B-20FD9700220A}"/>
    <hyperlink ref="F15" r:id="rId10" xr:uid="{2B6CDBB7-0976-4460-98E2-475599024890}"/>
    <hyperlink ref="F18" r:id="rId11" xr:uid="{49370A6E-6456-4BF2-BB30-B5E544504E5C}"/>
    <hyperlink ref="F17" r:id="rId12" xr:uid="{FBDA3DE7-38D5-4E74-8386-556E5B646500}"/>
    <hyperlink ref="F20" r:id="rId13" display="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xr:uid="{B718DF76-E84F-48AD-A81F-445B4276F81F}"/>
    <hyperlink ref="F22" r:id="rId14" xr:uid="{159D83E3-D4E1-49A6-A1D6-553475479DC7}"/>
  </hyperlinks>
  <pageMargins left="0.7" right="0.7" top="0.75" bottom="0.75" header="0.3" footer="0.3"/>
  <pageSetup orientation="portrait" horizontalDpi="1200" verticalDpi="1200" r:id="rId15"/>
  <tableParts count="1">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CCC5D0043B7A419612BD56F72E27AC" ma:contentTypeVersion="12" ma:contentTypeDescription="Create a new document." ma:contentTypeScope="" ma:versionID="1b3a18b707d5ca8a170e75a06dc9efe2">
  <xsd:schema xmlns:xsd="http://www.w3.org/2001/XMLSchema" xmlns:xs="http://www.w3.org/2001/XMLSchema" xmlns:p="http://schemas.microsoft.com/office/2006/metadata/properties" xmlns:ns1="http://schemas.microsoft.com/sharepoint/v3" xmlns:ns2="1d0b6080-f685-4414-b30f-027f20b3c1e8" xmlns:ns3="ec3073c4-954a-4557-90ea-aab68fa96b27" targetNamespace="http://schemas.microsoft.com/office/2006/metadata/properties" ma:root="true" ma:fieldsID="672c1cc20cdd6a97da827edf71e0f13f" ns1:_="" ns2:_="" ns3:_="">
    <xsd:import namespace="http://schemas.microsoft.com/sharepoint/v3"/>
    <xsd:import namespace="1d0b6080-f685-4414-b30f-027f20b3c1e8"/>
    <xsd:import namespace="ec3073c4-954a-4557-90ea-aab68fa96b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b6080-f685-4414-b30f-027f20b3c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3073c4-954a-4557-90ea-aab68fa96b2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0052B5-7262-4821-A478-91D03A5B00E3}">
  <ds:schemaRefs>
    <ds:schemaRef ds:uri="http://purl.org/dc/elements/1.1/"/>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d0b6080-f685-4414-b30f-027f20b3c1e8"/>
    <ds:schemaRef ds:uri="ec3073c4-954a-4557-90ea-aab68fa96b2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64992C4-6FCE-4FCA-B43F-D8CBE148E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0b6080-f685-4414-b30f-027f20b3c1e8"/>
    <ds:schemaRef ds:uri="ec3073c4-954a-4557-90ea-aab68fa96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2DCE34-9081-4159-B3D5-CB5190E1BD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Roosa, Misty L. (Fed)</cp:lastModifiedBy>
  <cp:revision/>
  <dcterms:created xsi:type="dcterms:W3CDTF">2021-03-16T17:38:19Z</dcterms:created>
  <dcterms:modified xsi:type="dcterms:W3CDTF">2026-07-01T19:10:29Z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0x010100E8CCC5D0043B7A419612BD56F72E27AC</vt:lpwstr>
  </property>
</Properties>
</file>