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martin\Documents\CHIPs\RGTM\Data Portal\"/>
    </mc:Choice>
  </mc:AlternateContent>
  <xr:revisionPtr revIDLastSave="0" documentId="13_ncr:1_{C65C03BF-A400-4B44-8601-4FA742E49036}" xr6:coauthVersionLast="47" xr6:coauthVersionMax="47" xr10:uidLastSave="{00000000-0000-0000-0000-000000000000}"/>
  <bookViews>
    <workbookView xWindow="-110" yWindow="-110" windowWidth="38620" windowHeight="21820" xr2:uid="{46EE7ACF-384C-4076-9042-5664369C859B}"/>
  </bookViews>
  <sheets>
    <sheet name="RGTM 10258 (Fused Silica)" sheetId="1" r:id="rId1"/>
    <sheet name="RGTM 10259 (Quartz)" sheetId="2" r:id="rId2"/>
    <sheet name="RGTM 10260 (Sapphire)" sheetId="6" r:id="rId3"/>
    <sheet name="RGTM 10261 (Silicon)" sheetId="7" r:id="rId4"/>
    <sheet name="RGTM 10262 (Silicon Carbide)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/>
  <c r="B1" i="6"/>
  <c r="B2" i="6"/>
  <c r="B1" i="7"/>
  <c r="B2" i="7"/>
  <c r="B3" i="8"/>
  <c r="B2" i="8"/>
  <c r="B1" i="8"/>
  <c r="B3" i="7"/>
  <c r="B3" i="6"/>
  <c r="B3" i="2"/>
</calcChain>
</file>

<file path=xl/sharedStrings.xml><?xml version="1.0" encoding="utf-8"?>
<sst xmlns="http://schemas.openxmlformats.org/spreadsheetml/2006/main" count="308" uniqueCount="23">
  <si>
    <t>Isotropic Thermal Conductivity</t>
  </si>
  <si>
    <t>Temperature</t>
  </si>
  <si>
    <t>Measurand</t>
  </si>
  <si>
    <t>Unit</t>
  </si>
  <si>
    <t>(K)</t>
  </si>
  <si>
    <t>Thermal Interface Conductance</t>
  </si>
  <si>
    <t>Uncertainty (+)</t>
  </si>
  <si>
    <t>Uncertainty (-)</t>
  </si>
  <si>
    <t>Click to select from list</t>
  </si>
  <si>
    <t>Full Name:</t>
  </si>
  <si>
    <t xml:space="preserve">Affiliation: </t>
  </si>
  <si>
    <r>
      <t>(W 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K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</si>
  <si>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r>
      <t>(W m</t>
    </r>
    <r>
      <rPr>
        <vertAlign val="superscript"/>
        <sz val="11"/>
        <color theme="1"/>
        <rFont val="Calibri"/>
        <family val="2"/>
      </rPr>
      <t>-2</t>
    </r>
    <r>
      <rPr>
        <sz val="11"/>
        <color theme="1"/>
        <rFont val="Calibri"/>
        <family val="2"/>
      </rPr>
      <t xml:space="preserve"> K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</si>
  <si>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r>
      <t>In-Plane Thermal Conductivity (k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)</t>
    </r>
  </si>
  <si>
    <r>
      <t>Cross-Plane Thermal Conductivity (k</t>
    </r>
    <r>
      <rPr>
        <vertAlign val="subscript"/>
        <sz val="11"/>
        <color theme="1"/>
        <rFont val="Calibri"/>
        <family val="2"/>
      </rPr>
      <t>z</t>
    </r>
    <r>
      <rPr>
        <sz val="11"/>
        <color theme="1"/>
        <rFont val="Calibri"/>
        <family val="2"/>
      </rPr>
      <t>)</t>
    </r>
  </si>
  <si>
    <t>Volumetric Heat Capacity</t>
  </si>
  <si>
    <r>
      <t>(J m</t>
    </r>
    <r>
      <rPr>
        <vertAlign val="superscript"/>
        <sz val="11"/>
        <color theme="1"/>
        <rFont val="Calibri"/>
        <family val="2"/>
      </rPr>
      <t>-3</t>
    </r>
    <r>
      <rPr>
        <sz val="11"/>
        <color theme="1"/>
        <rFont val="Calibri"/>
        <family val="2"/>
      </rPr>
      <t xml:space="preserve"> K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</si>
  <si>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t>Specific Heat Capacity</t>
  </si>
  <si>
    <t>Thermal Diffusivity</t>
  </si>
  <si>
    <t>(J kg⁻¹ K⁻¹)</t>
  </si>
  <si>
    <t xml:space="preserve"> Measurement Technique:</t>
  </si>
  <si>
    <t xml:space="preserve"> </t>
  </si>
  <si>
    <r>
      <t>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</si>
</sst>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0" borderId="0" xfId="0" applyProtection="1"/>
    <xf numFmtId="0" fontId="0" fillId="2" borderId="1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4FD1-7776-4C32-A624-775223887F1F}">
  <sheetPr>
    <tabColor rgb="FF00B0F0"/>
  </sheetPr>
  <dimension ref="A1:AC6"/>
  <sheetViews>
    <sheetView tabSelected="1" workbookViewId="0">
      <selection activeCell="B1" sqref="B1:C1"/>
    </sheetView>
  </sheetViews>
  <sheetFormatPr defaultRowHeight="14.6" x14ac:dyDescent="0.4"/>
  <cols>
    <col min="1" max="33" width="16.61328125" style="1" customWidth="1"/>
    <col min="34" max="16384" width="9.23046875" style="1"/>
  </cols>
  <sheetData>
    <row r="1" spans="1:29" x14ac:dyDescent="0.4">
      <c r="A1" s="12" t="s">
        <v>9</v>
      </c>
      <c r="B1" s="14" t="s">
        <v>21</v>
      </c>
      <c r="C1" s="14"/>
    </row>
    <row r="2" spans="1:29" x14ac:dyDescent="0.4">
      <c r="A2" s="12" t="s">
        <v>10</v>
      </c>
      <c r="B2" s="14" t="s">
        <v>21</v>
      </c>
      <c r="C2" s="14"/>
    </row>
    <row r="3" spans="1:29" ht="29.15" x14ac:dyDescent="0.4">
      <c r="A3" s="12" t="s">
        <v>20</v>
      </c>
      <c r="B3" s="13" t="s">
        <v>8</v>
      </c>
      <c r="C3" s="13"/>
    </row>
    <row r="4" spans="1:29" ht="15" thickBot="1" x14ac:dyDescent="0.45">
      <c r="A4" s="2"/>
      <c r="B4" s="3"/>
      <c r="C4" s="3"/>
    </row>
    <row r="5" spans="1:29" s="8" customFormat="1" ht="46.3" x14ac:dyDescent="0.4">
      <c r="A5" s="4" t="s">
        <v>2</v>
      </c>
      <c r="B5" s="5" t="s">
        <v>1</v>
      </c>
      <c r="C5" s="6" t="s">
        <v>0</v>
      </c>
      <c r="D5" s="6" t="s">
        <v>6</v>
      </c>
      <c r="E5" s="7" t="s">
        <v>7</v>
      </c>
      <c r="F5" s="5" t="s">
        <v>1</v>
      </c>
      <c r="G5" s="6" t="s">
        <v>13</v>
      </c>
      <c r="H5" s="6" t="s">
        <v>6</v>
      </c>
      <c r="I5" s="7" t="s">
        <v>7</v>
      </c>
      <c r="J5" s="5" t="s">
        <v>1</v>
      </c>
      <c r="K5" s="6" t="s">
        <v>14</v>
      </c>
      <c r="L5" s="6" t="s">
        <v>6</v>
      </c>
      <c r="M5" s="7" t="s">
        <v>7</v>
      </c>
      <c r="N5" s="5" t="s">
        <v>1</v>
      </c>
      <c r="O5" s="6" t="s">
        <v>5</v>
      </c>
      <c r="P5" s="6" t="s">
        <v>6</v>
      </c>
      <c r="Q5" s="7" t="s">
        <v>7</v>
      </c>
      <c r="R5" s="5" t="s">
        <v>1</v>
      </c>
      <c r="S5" s="6" t="s">
        <v>15</v>
      </c>
      <c r="T5" s="6" t="s">
        <v>6</v>
      </c>
      <c r="U5" s="7" t="s">
        <v>7</v>
      </c>
      <c r="V5" s="5" t="s">
        <v>1</v>
      </c>
      <c r="W5" s="6" t="s">
        <v>17</v>
      </c>
      <c r="X5" s="6" t="s">
        <v>6</v>
      </c>
      <c r="Y5" s="6" t="s">
        <v>7</v>
      </c>
      <c r="Z5" s="5" t="s">
        <v>1</v>
      </c>
      <c r="AA5" s="6" t="s">
        <v>18</v>
      </c>
      <c r="AB5" s="6" t="s">
        <v>6</v>
      </c>
      <c r="AC5" s="7" t="s">
        <v>7</v>
      </c>
    </row>
    <row r="6" spans="1:29" s="8" customFormat="1" ht="16.75" thickBot="1" x14ac:dyDescent="0.45">
      <c r="A6" s="4" t="s">
        <v>3</v>
      </c>
      <c r="B6" s="9" t="s">
        <v>4</v>
      </c>
      <c r="C6" s="10" t="s">
        <v>11</v>
      </c>
      <c r="D6" s="10" t="s">
        <v>11</v>
      </c>
      <c r="E6" s="11" t="s">
        <v>11</v>
      </c>
      <c r="F6" s="9" t="s">
        <v>4</v>
      </c>
      <c r="G6" s="10" t="s">
        <v>11</v>
      </c>
      <c r="H6" s="10" t="s">
        <v>11</v>
      </c>
      <c r="I6" s="11" t="s">
        <v>11</v>
      </c>
      <c r="J6" s="9" t="s">
        <v>4</v>
      </c>
      <c r="K6" s="10" t="s">
        <v>11</v>
      </c>
      <c r="L6" s="10" t="s">
        <v>11</v>
      </c>
      <c r="M6" s="11" t="s">
        <v>11</v>
      </c>
      <c r="N6" s="9" t="s">
        <v>4</v>
      </c>
      <c r="O6" s="10" t="s">
        <v>12</v>
      </c>
      <c r="P6" s="10" t="s">
        <v>12</v>
      </c>
      <c r="Q6" s="11" t="s">
        <v>12</v>
      </c>
      <c r="R6" s="9" t="s">
        <v>4</v>
      </c>
      <c r="S6" s="10" t="s">
        <v>16</v>
      </c>
      <c r="T6" s="10" t="s">
        <v>16</v>
      </c>
      <c r="U6" s="11" t="s">
        <v>16</v>
      </c>
      <c r="V6" s="9" t="s">
        <v>4</v>
      </c>
      <c r="W6" s="10" t="s">
        <v>19</v>
      </c>
      <c r="X6" s="10" t="s">
        <v>19</v>
      </c>
      <c r="Y6" s="10" t="s">
        <v>19</v>
      </c>
      <c r="Z6" s="9" t="s">
        <v>4</v>
      </c>
      <c r="AA6" s="10" t="s">
        <v>22</v>
      </c>
      <c r="AB6" s="10" t="s">
        <v>22</v>
      </c>
      <c r="AC6" s="11" t="s">
        <v>22</v>
      </c>
    </row>
  </sheetData>
  <sheetProtection algorithmName="SHA-512" hashValue="9X37QTCRgeN0/uUR+uaPGJV/rG0viPY03V7lRX0hGubqvkfZNUCEhgQzTNQtt9Tz56ABdBOS/D1101MT6NlkMw==" saltValue="1ZD4ecL5NvnCnlY/RVxnlQ==" spinCount="100000" sheet="1" objects="1" scenarios="1"/>
  <mergeCells count="3">
    <mergeCell ref="B1:C1"/>
    <mergeCell ref="B2:C2"/>
    <mergeCell ref="B3:C3"/>
  </mergeCells>
  <conditionalFormatting sqref="B1:B2">
    <cfRule type="containsText" dxfId="4" priority="1" operator="containsText" text="(enter)">
      <formula>NOT(ISERROR(SEARCH("(enter)",B1)))</formula>
    </cfRule>
  </conditionalFormatting>
  <dataValidations count="1">
    <dataValidation type="list" showInputMessage="1" showErrorMessage="1" promptTitle="Measurement Technique" prompt="Confirm your measurement technique" sqref="B3:C3" xr:uid="{6DB030A3-BAD1-4AF8-B722-BD43D9217078}">
      <formula1>"Click to select from list, Thermoreflectance (FDTR), Thermoreflectance (SSTR), Thermoreflectance (TDTR), Thermoreflectance (TTR), Laser Flash Analysis (LFA), 3-Omega, Transient Plane Source, Guarded Hot Plate, Longitudinal Steady-State, Not Listed"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C303-8520-4FE6-AF27-16A1B6EFC0DA}">
  <sheetPr>
    <tabColor rgb="FF00B0F0"/>
  </sheetPr>
  <dimension ref="A1:AC6"/>
  <sheetViews>
    <sheetView workbookViewId="0">
      <selection activeCell="B7" sqref="B7"/>
    </sheetView>
  </sheetViews>
  <sheetFormatPr defaultRowHeight="14.6" x14ac:dyDescent="0.4"/>
  <cols>
    <col min="1" max="38" width="16.61328125" style="1" customWidth="1"/>
    <col min="39" max="16384" width="9.23046875" style="1"/>
  </cols>
  <sheetData>
    <row r="1" spans="1:29" x14ac:dyDescent="0.4">
      <c r="A1" s="12" t="s">
        <v>9</v>
      </c>
      <c r="B1" s="16" t="str">
        <f>'RGTM 10258 (Fused Silica)'!B1</f>
        <v xml:space="preserve"> </v>
      </c>
      <c r="C1" s="16"/>
    </row>
    <row r="2" spans="1:29" x14ac:dyDescent="0.4">
      <c r="A2" s="12" t="s">
        <v>10</v>
      </c>
      <c r="B2" s="16" t="str">
        <f>'RGTM 10258 (Fused Silica)'!B2</f>
        <v xml:space="preserve"> </v>
      </c>
      <c r="C2" s="16"/>
    </row>
    <row r="3" spans="1:29" ht="29.15" x14ac:dyDescent="0.4">
      <c r="A3" s="12" t="s">
        <v>20</v>
      </c>
      <c r="B3" s="17" t="str">
        <f>'RGTM 10258 (Fused Silica)'!B3</f>
        <v>Click to select from list</v>
      </c>
      <c r="C3" s="17"/>
    </row>
    <row r="4" spans="1:29" ht="15" thickBot="1" x14ac:dyDescent="0.45">
      <c r="A4" s="15"/>
      <c r="B4" s="3"/>
      <c r="C4" s="3"/>
    </row>
    <row r="5" spans="1:29" s="8" customFormat="1" ht="46.3" x14ac:dyDescent="0.4">
      <c r="A5" s="4" t="s">
        <v>2</v>
      </c>
      <c r="B5" s="5" t="s">
        <v>1</v>
      </c>
      <c r="C5" s="6" t="s">
        <v>0</v>
      </c>
      <c r="D5" s="6" t="s">
        <v>6</v>
      </c>
      <c r="E5" s="7" t="s">
        <v>7</v>
      </c>
      <c r="F5" s="5" t="s">
        <v>1</v>
      </c>
      <c r="G5" s="6" t="s">
        <v>13</v>
      </c>
      <c r="H5" s="6" t="s">
        <v>6</v>
      </c>
      <c r="I5" s="7" t="s">
        <v>7</v>
      </c>
      <c r="J5" s="5" t="s">
        <v>1</v>
      </c>
      <c r="K5" s="6" t="s">
        <v>14</v>
      </c>
      <c r="L5" s="6" t="s">
        <v>6</v>
      </c>
      <c r="M5" s="7" t="s">
        <v>7</v>
      </c>
      <c r="N5" s="5" t="s">
        <v>1</v>
      </c>
      <c r="O5" s="6" t="s">
        <v>5</v>
      </c>
      <c r="P5" s="6" t="s">
        <v>6</v>
      </c>
      <c r="Q5" s="7" t="s">
        <v>7</v>
      </c>
      <c r="R5" s="5" t="s">
        <v>1</v>
      </c>
      <c r="S5" s="6" t="s">
        <v>15</v>
      </c>
      <c r="T5" s="6" t="s">
        <v>6</v>
      </c>
      <c r="U5" s="7" t="s">
        <v>7</v>
      </c>
      <c r="V5" s="5" t="s">
        <v>1</v>
      </c>
      <c r="W5" s="6" t="s">
        <v>17</v>
      </c>
      <c r="X5" s="6" t="s">
        <v>6</v>
      </c>
      <c r="Y5" s="7" t="s">
        <v>7</v>
      </c>
      <c r="Z5" s="5" t="s">
        <v>1</v>
      </c>
      <c r="AA5" s="6" t="s">
        <v>18</v>
      </c>
      <c r="AB5" s="6" t="s">
        <v>6</v>
      </c>
      <c r="AC5" s="7" t="s">
        <v>7</v>
      </c>
    </row>
    <row r="6" spans="1:29" s="8" customFormat="1" ht="16.75" thickBot="1" x14ac:dyDescent="0.45">
      <c r="A6" s="4" t="s">
        <v>3</v>
      </c>
      <c r="B6" s="9" t="s">
        <v>4</v>
      </c>
      <c r="C6" s="10" t="s">
        <v>11</v>
      </c>
      <c r="D6" s="10" t="s">
        <v>11</v>
      </c>
      <c r="E6" s="11" t="s">
        <v>11</v>
      </c>
      <c r="F6" s="9" t="s">
        <v>4</v>
      </c>
      <c r="G6" s="10" t="s">
        <v>11</v>
      </c>
      <c r="H6" s="10" t="s">
        <v>11</v>
      </c>
      <c r="I6" s="11" t="s">
        <v>11</v>
      </c>
      <c r="J6" s="9" t="s">
        <v>4</v>
      </c>
      <c r="K6" s="10" t="s">
        <v>11</v>
      </c>
      <c r="L6" s="10" t="s">
        <v>11</v>
      </c>
      <c r="M6" s="11" t="s">
        <v>11</v>
      </c>
      <c r="N6" s="9" t="s">
        <v>4</v>
      </c>
      <c r="O6" s="10" t="s">
        <v>12</v>
      </c>
      <c r="P6" s="10" t="s">
        <v>12</v>
      </c>
      <c r="Q6" s="11" t="s">
        <v>12</v>
      </c>
      <c r="R6" s="9" t="s">
        <v>4</v>
      </c>
      <c r="S6" s="10" t="s">
        <v>16</v>
      </c>
      <c r="T6" s="10" t="s">
        <v>16</v>
      </c>
      <c r="U6" s="11" t="s">
        <v>16</v>
      </c>
      <c r="V6" s="9" t="s">
        <v>4</v>
      </c>
      <c r="W6" s="10" t="s">
        <v>19</v>
      </c>
      <c r="X6" s="10" t="s">
        <v>19</v>
      </c>
      <c r="Y6" s="10" t="s">
        <v>19</v>
      </c>
      <c r="Z6" s="9" t="s">
        <v>4</v>
      </c>
      <c r="AA6" s="10" t="s">
        <v>22</v>
      </c>
      <c r="AB6" s="10" t="s">
        <v>22</v>
      </c>
      <c r="AC6" s="11" t="s">
        <v>22</v>
      </c>
    </row>
  </sheetData>
  <sheetProtection algorithmName="SHA-512" hashValue="oRnuXJsnAMVKxwDKDvByw1YCyeo9d63Q+ZyyFrS32/k78RqyRn1Dh6ADrfXhhpWEQEzGiBKx5FXGSPCK+zeFCg==" saltValue="Lwqyi4tc7zdP6qpdvoD5Kg==" spinCount="100000" sheet="1" objects="1" scenarios="1"/>
  <mergeCells count="3">
    <mergeCell ref="B1:C1"/>
    <mergeCell ref="B2:C2"/>
    <mergeCell ref="B3:C3"/>
  </mergeCells>
  <conditionalFormatting sqref="B1:B2">
    <cfRule type="containsText" dxfId="3" priority="1" operator="containsText" text="(enter)">
      <formula>NOT(ISERROR(SEARCH("(enter)",B1)))</formula>
    </cfRule>
  </conditionalFormatting>
  <dataValidations count="2">
    <dataValidation allowBlank="1" showErrorMessage="1" sqref="B4" xr:uid="{9D516C8D-7E12-4A8F-81E5-268FC067CB25}"/>
    <dataValidation allowBlank="1" showInputMessage="1" showErrorMessage="1" prompt="Enter in RGTM 10258 (Fused Silica) Tab" sqref="B1:C3" xr:uid="{D16C1E8D-4E3E-4B49-B03D-C1F2D63241A4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25FC-EBB5-4D3A-84E3-DFC32D4D7D02}">
  <sheetPr>
    <tabColor rgb="FF00B0F0"/>
  </sheetPr>
  <dimension ref="A1:AC6"/>
  <sheetViews>
    <sheetView workbookViewId="0">
      <selection activeCell="B7" sqref="B7"/>
    </sheetView>
  </sheetViews>
  <sheetFormatPr defaultRowHeight="14.6" x14ac:dyDescent="0.4"/>
  <cols>
    <col min="1" max="38" width="16.61328125" style="1" customWidth="1"/>
    <col min="39" max="16384" width="9.23046875" style="1"/>
  </cols>
  <sheetData>
    <row r="1" spans="1:29" x14ac:dyDescent="0.4">
      <c r="A1" s="12" t="s">
        <v>9</v>
      </c>
      <c r="B1" s="16" t="str">
        <f>'RGTM 10258 (Fused Silica)'!B1</f>
        <v xml:space="preserve"> </v>
      </c>
      <c r="C1" s="16"/>
    </row>
    <row r="2" spans="1:29" x14ac:dyDescent="0.4">
      <c r="A2" s="12" t="s">
        <v>10</v>
      </c>
      <c r="B2" s="16" t="str">
        <f>'RGTM 10258 (Fused Silica)'!B2</f>
        <v xml:space="preserve"> </v>
      </c>
      <c r="C2" s="16"/>
    </row>
    <row r="3" spans="1:29" ht="29.15" x14ac:dyDescent="0.4">
      <c r="A3" s="12" t="s">
        <v>20</v>
      </c>
      <c r="B3" s="17" t="str">
        <f>'RGTM 10258 (Fused Silica)'!B3</f>
        <v>Click to select from list</v>
      </c>
      <c r="C3" s="17"/>
    </row>
    <row r="4" spans="1:29" ht="15" thickBot="1" x14ac:dyDescent="0.45">
      <c r="A4" s="15"/>
      <c r="B4" s="3"/>
      <c r="C4" s="3"/>
    </row>
    <row r="5" spans="1:29" s="8" customFormat="1" ht="46.3" x14ac:dyDescent="0.4">
      <c r="A5" s="4" t="s">
        <v>2</v>
      </c>
      <c r="B5" s="5" t="s">
        <v>1</v>
      </c>
      <c r="C5" s="6" t="s">
        <v>0</v>
      </c>
      <c r="D5" s="6" t="s">
        <v>6</v>
      </c>
      <c r="E5" s="7" t="s">
        <v>7</v>
      </c>
      <c r="F5" s="5" t="s">
        <v>1</v>
      </c>
      <c r="G5" s="6" t="s">
        <v>13</v>
      </c>
      <c r="H5" s="6" t="s">
        <v>6</v>
      </c>
      <c r="I5" s="7" t="s">
        <v>7</v>
      </c>
      <c r="J5" s="5" t="s">
        <v>1</v>
      </c>
      <c r="K5" s="6" t="s">
        <v>14</v>
      </c>
      <c r="L5" s="6" t="s">
        <v>6</v>
      </c>
      <c r="M5" s="7" t="s">
        <v>7</v>
      </c>
      <c r="N5" s="5" t="s">
        <v>1</v>
      </c>
      <c r="O5" s="6" t="s">
        <v>5</v>
      </c>
      <c r="P5" s="6" t="s">
        <v>6</v>
      </c>
      <c r="Q5" s="7" t="s">
        <v>7</v>
      </c>
      <c r="R5" s="5" t="s">
        <v>1</v>
      </c>
      <c r="S5" s="6" t="s">
        <v>15</v>
      </c>
      <c r="T5" s="6" t="s">
        <v>6</v>
      </c>
      <c r="U5" s="7" t="s">
        <v>7</v>
      </c>
      <c r="V5" s="5" t="s">
        <v>1</v>
      </c>
      <c r="W5" s="6" t="s">
        <v>17</v>
      </c>
      <c r="X5" s="6" t="s">
        <v>6</v>
      </c>
      <c r="Y5" s="7" t="s">
        <v>7</v>
      </c>
      <c r="Z5" s="5" t="s">
        <v>1</v>
      </c>
      <c r="AA5" s="6" t="s">
        <v>18</v>
      </c>
      <c r="AB5" s="6" t="s">
        <v>6</v>
      </c>
      <c r="AC5" s="7" t="s">
        <v>7</v>
      </c>
    </row>
    <row r="6" spans="1:29" s="8" customFormat="1" ht="16.75" thickBot="1" x14ac:dyDescent="0.45">
      <c r="A6" s="4" t="s">
        <v>3</v>
      </c>
      <c r="B6" s="9" t="s">
        <v>4</v>
      </c>
      <c r="C6" s="10" t="s">
        <v>11</v>
      </c>
      <c r="D6" s="10" t="s">
        <v>11</v>
      </c>
      <c r="E6" s="11" t="s">
        <v>11</v>
      </c>
      <c r="F6" s="9" t="s">
        <v>4</v>
      </c>
      <c r="G6" s="10" t="s">
        <v>11</v>
      </c>
      <c r="H6" s="10" t="s">
        <v>11</v>
      </c>
      <c r="I6" s="11" t="s">
        <v>11</v>
      </c>
      <c r="J6" s="9" t="s">
        <v>4</v>
      </c>
      <c r="K6" s="10" t="s">
        <v>11</v>
      </c>
      <c r="L6" s="10" t="s">
        <v>11</v>
      </c>
      <c r="M6" s="11" t="s">
        <v>11</v>
      </c>
      <c r="N6" s="9" t="s">
        <v>4</v>
      </c>
      <c r="O6" s="10" t="s">
        <v>12</v>
      </c>
      <c r="P6" s="10" t="s">
        <v>12</v>
      </c>
      <c r="Q6" s="11" t="s">
        <v>12</v>
      </c>
      <c r="R6" s="9" t="s">
        <v>4</v>
      </c>
      <c r="S6" s="10" t="s">
        <v>16</v>
      </c>
      <c r="T6" s="10" t="s">
        <v>16</v>
      </c>
      <c r="U6" s="11" t="s">
        <v>16</v>
      </c>
      <c r="V6" s="9" t="s">
        <v>4</v>
      </c>
      <c r="W6" s="10" t="s">
        <v>19</v>
      </c>
      <c r="X6" s="10" t="s">
        <v>19</v>
      </c>
      <c r="Y6" s="10" t="s">
        <v>19</v>
      </c>
      <c r="Z6" s="9" t="s">
        <v>4</v>
      </c>
      <c r="AA6" s="10" t="s">
        <v>22</v>
      </c>
      <c r="AB6" s="10" t="s">
        <v>22</v>
      </c>
      <c r="AC6" s="11" t="s">
        <v>22</v>
      </c>
    </row>
  </sheetData>
  <sheetProtection algorithmName="SHA-512" hashValue="+pAWu5ZfeRMzfwMqceEzpGNWXVM+du35kHrOA2qK2iVJpDhJJgsYF/Rjhtu2i8tw9ZCgvaurBxyJpwuHEmBdNA==" saltValue="s2/LgfdPkEOYpQqC8wbE5g==" spinCount="100000" sheet="1" objects="1" scenarios="1"/>
  <mergeCells count="3">
    <mergeCell ref="B1:C1"/>
    <mergeCell ref="B2:C2"/>
    <mergeCell ref="B3:C3"/>
  </mergeCells>
  <conditionalFormatting sqref="B1:B2">
    <cfRule type="containsText" dxfId="2" priority="1" operator="containsText" text="(enter)">
      <formula>NOT(ISERROR(SEARCH("(enter)",B1)))</formula>
    </cfRule>
  </conditionalFormatting>
  <dataValidations count="2">
    <dataValidation allowBlank="1" showErrorMessage="1" sqref="B4" xr:uid="{70C8659A-ACC7-48C9-B484-0C2F90CCAB4A}"/>
    <dataValidation allowBlank="1" showInputMessage="1" showErrorMessage="1" prompt="Enter in RGTM 10258 (Fused Silica) Tab" sqref="B1:C3" xr:uid="{2EBC4810-C991-4310-B000-B0685B4D621A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7892-CEDD-4441-8120-2D97F39F8C32}">
  <sheetPr>
    <tabColor rgb="FF00B0F0"/>
  </sheetPr>
  <dimension ref="A1:AC6"/>
  <sheetViews>
    <sheetView workbookViewId="0">
      <selection activeCell="B7" sqref="B7"/>
    </sheetView>
  </sheetViews>
  <sheetFormatPr defaultRowHeight="14.6" x14ac:dyDescent="0.4"/>
  <cols>
    <col min="1" max="38" width="16.61328125" style="1" customWidth="1"/>
    <col min="39" max="16384" width="9.23046875" style="1"/>
  </cols>
  <sheetData>
    <row r="1" spans="1:29" x14ac:dyDescent="0.4">
      <c r="A1" s="12" t="s">
        <v>9</v>
      </c>
      <c r="B1" s="16" t="str">
        <f>'RGTM 10258 (Fused Silica)'!B1</f>
        <v xml:space="preserve"> </v>
      </c>
      <c r="C1" s="16"/>
    </row>
    <row r="2" spans="1:29" x14ac:dyDescent="0.4">
      <c r="A2" s="12" t="s">
        <v>10</v>
      </c>
      <c r="B2" s="16" t="str">
        <f>'RGTM 10258 (Fused Silica)'!B2</f>
        <v xml:space="preserve"> </v>
      </c>
      <c r="C2" s="16"/>
    </row>
    <row r="3" spans="1:29" ht="29.15" x14ac:dyDescent="0.4">
      <c r="A3" s="12" t="s">
        <v>20</v>
      </c>
      <c r="B3" s="17" t="str">
        <f>'RGTM 10258 (Fused Silica)'!B3</f>
        <v>Click to select from list</v>
      </c>
      <c r="C3" s="17"/>
    </row>
    <row r="4" spans="1:29" ht="15" thickBot="1" x14ac:dyDescent="0.45">
      <c r="A4" s="15"/>
      <c r="B4" s="3"/>
      <c r="C4" s="3"/>
    </row>
    <row r="5" spans="1:29" s="8" customFormat="1" ht="46.3" x14ac:dyDescent="0.4">
      <c r="A5" s="4" t="s">
        <v>2</v>
      </c>
      <c r="B5" s="5" t="s">
        <v>1</v>
      </c>
      <c r="C5" s="6" t="s">
        <v>0</v>
      </c>
      <c r="D5" s="6" t="s">
        <v>6</v>
      </c>
      <c r="E5" s="7" t="s">
        <v>7</v>
      </c>
      <c r="F5" s="5" t="s">
        <v>1</v>
      </c>
      <c r="G5" s="6" t="s">
        <v>13</v>
      </c>
      <c r="H5" s="6" t="s">
        <v>6</v>
      </c>
      <c r="I5" s="7" t="s">
        <v>7</v>
      </c>
      <c r="J5" s="5" t="s">
        <v>1</v>
      </c>
      <c r="K5" s="6" t="s">
        <v>14</v>
      </c>
      <c r="L5" s="6" t="s">
        <v>6</v>
      </c>
      <c r="M5" s="7" t="s">
        <v>7</v>
      </c>
      <c r="N5" s="5" t="s">
        <v>1</v>
      </c>
      <c r="O5" s="6" t="s">
        <v>5</v>
      </c>
      <c r="P5" s="6" t="s">
        <v>6</v>
      </c>
      <c r="Q5" s="7" t="s">
        <v>7</v>
      </c>
      <c r="R5" s="5" t="s">
        <v>1</v>
      </c>
      <c r="S5" s="6" t="s">
        <v>15</v>
      </c>
      <c r="T5" s="6" t="s">
        <v>6</v>
      </c>
      <c r="U5" s="7" t="s">
        <v>7</v>
      </c>
      <c r="V5" s="5" t="s">
        <v>1</v>
      </c>
      <c r="W5" s="6" t="s">
        <v>17</v>
      </c>
      <c r="X5" s="6" t="s">
        <v>6</v>
      </c>
      <c r="Y5" s="7" t="s">
        <v>7</v>
      </c>
      <c r="Z5" s="5" t="s">
        <v>1</v>
      </c>
      <c r="AA5" s="6" t="s">
        <v>18</v>
      </c>
      <c r="AB5" s="6" t="s">
        <v>6</v>
      </c>
      <c r="AC5" s="7" t="s">
        <v>7</v>
      </c>
    </row>
    <row r="6" spans="1:29" s="8" customFormat="1" ht="16.75" thickBot="1" x14ac:dyDescent="0.45">
      <c r="A6" s="4" t="s">
        <v>3</v>
      </c>
      <c r="B6" s="9" t="s">
        <v>4</v>
      </c>
      <c r="C6" s="10" t="s">
        <v>11</v>
      </c>
      <c r="D6" s="10" t="s">
        <v>11</v>
      </c>
      <c r="E6" s="11" t="s">
        <v>11</v>
      </c>
      <c r="F6" s="9" t="s">
        <v>4</v>
      </c>
      <c r="G6" s="10" t="s">
        <v>11</v>
      </c>
      <c r="H6" s="10" t="s">
        <v>11</v>
      </c>
      <c r="I6" s="11" t="s">
        <v>11</v>
      </c>
      <c r="J6" s="9" t="s">
        <v>4</v>
      </c>
      <c r="K6" s="10" t="s">
        <v>11</v>
      </c>
      <c r="L6" s="10" t="s">
        <v>11</v>
      </c>
      <c r="M6" s="11" t="s">
        <v>11</v>
      </c>
      <c r="N6" s="9" t="s">
        <v>4</v>
      </c>
      <c r="O6" s="10" t="s">
        <v>12</v>
      </c>
      <c r="P6" s="10" t="s">
        <v>12</v>
      </c>
      <c r="Q6" s="11" t="s">
        <v>12</v>
      </c>
      <c r="R6" s="9" t="s">
        <v>4</v>
      </c>
      <c r="S6" s="10" t="s">
        <v>16</v>
      </c>
      <c r="T6" s="10" t="s">
        <v>16</v>
      </c>
      <c r="U6" s="11" t="s">
        <v>16</v>
      </c>
      <c r="V6" s="9" t="s">
        <v>4</v>
      </c>
      <c r="W6" s="10" t="s">
        <v>19</v>
      </c>
      <c r="X6" s="10" t="s">
        <v>19</v>
      </c>
      <c r="Y6" s="10" t="s">
        <v>19</v>
      </c>
      <c r="Z6" s="9" t="s">
        <v>4</v>
      </c>
      <c r="AA6" s="10" t="s">
        <v>22</v>
      </c>
      <c r="AB6" s="10" t="s">
        <v>22</v>
      </c>
      <c r="AC6" s="11" t="s">
        <v>22</v>
      </c>
    </row>
  </sheetData>
  <sheetProtection algorithmName="SHA-512" hashValue="jSibK1PRgdz3BPQbOiZZVYVMHuKpxUvTXpNTAu6g11Clkh6PiyiiXAZcwOGP0qlDptDIt8zGzB2W9E9RXWJTrw==" saltValue="Kwt/LrnlT9hebO6ZUgZVtQ==" spinCount="100000" sheet="1" objects="1" scenarios="1"/>
  <mergeCells count="3">
    <mergeCell ref="B1:C1"/>
    <mergeCell ref="B2:C2"/>
    <mergeCell ref="B3:C3"/>
  </mergeCells>
  <conditionalFormatting sqref="B1:B2">
    <cfRule type="containsText" dxfId="1" priority="1" operator="containsText" text="(enter)">
      <formula>NOT(ISERROR(SEARCH("(enter)",B1)))</formula>
    </cfRule>
  </conditionalFormatting>
  <dataValidations count="2">
    <dataValidation allowBlank="1" showErrorMessage="1" sqref="B4" xr:uid="{43A73BE8-BF53-42AF-A425-D307D7CB058B}"/>
    <dataValidation allowBlank="1" showInputMessage="1" showErrorMessage="1" prompt="Enter in RGTM 10258 (Fused Silica) Tab" sqref="B1:C3" xr:uid="{49819FCB-FDBD-4D44-BA12-EC5B6D2C0397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7E31-CEA3-4BFE-93C2-AC2F02530125}">
  <sheetPr>
    <tabColor rgb="FF00B0F0"/>
  </sheetPr>
  <dimension ref="A1:AC6"/>
  <sheetViews>
    <sheetView workbookViewId="0">
      <selection activeCell="B7" sqref="B7"/>
    </sheetView>
  </sheetViews>
  <sheetFormatPr defaultRowHeight="14.6" x14ac:dyDescent="0.4"/>
  <cols>
    <col min="1" max="38" width="16.61328125" style="1" customWidth="1"/>
    <col min="39" max="16384" width="9.23046875" style="1"/>
  </cols>
  <sheetData>
    <row r="1" spans="1:29" x14ac:dyDescent="0.4">
      <c r="A1" s="12" t="s">
        <v>9</v>
      </c>
      <c r="B1" s="16" t="str">
        <f>'RGTM 10258 (Fused Silica)'!B1</f>
        <v xml:space="preserve"> </v>
      </c>
      <c r="C1" s="16"/>
    </row>
    <row r="2" spans="1:29" x14ac:dyDescent="0.4">
      <c r="A2" s="12" t="s">
        <v>10</v>
      </c>
      <c r="B2" s="16" t="str">
        <f>'RGTM 10258 (Fused Silica)'!B2</f>
        <v xml:space="preserve"> </v>
      </c>
      <c r="C2" s="16"/>
    </row>
    <row r="3" spans="1:29" ht="29.15" x14ac:dyDescent="0.4">
      <c r="A3" s="12" t="s">
        <v>20</v>
      </c>
      <c r="B3" s="17" t="str">
        <f>'RGTM 10258 (Fused Silica)'!B3</f>
        <v>Click to select from list</v>
      </c>
      <c r="C3" s="17"/>
    </row>
    <row r="4" spans="1:29" ht="15" thickBot="1" x14ac:dyDescent="0.45">
      <c r="A4" s="15"/>
      <c r="B4" s="3"/>
      <c r="C4" s="3"/>
    </row>
    <row r="5" spans="1:29" s="8" customFormat="1" ht="46.3" x14ac:dyDescent="0.4">
      <c r="A5" s="4" t="s">
        <v>2</v>
      </c>
      <c r="B5" s="5" t="s">
        <v>1</v>
      </c>
      <c r="C5" s="6" t="s">
        <v>0</v>
      </c>
      <c r="D5" s="6" t="s">
        <v>6</v>
      </c>
      <c r="E5" s="7" t="s">
        <v>7</v>
      </c>
      <c r="F5" s="5" t="s">
        <v>1</v>
      </c>
      <c r="G5" s="6" t="s">
        <v>13</v>
      </c>
      <c r="H5" s="6" t="s">
        <v>6</v>
      </c>
      <c r="I5" s="7" t="s">
        <v>7</v>
      </c>
      <c r="J5" s="5" t="s">
        <v>1</v>
      </c>
      <c r="K5" s="6" t="s">
        <v>14</v>
      </c>
      <c r="L5" s="6" t="s">
        <v>6</v>
      </c>
      <c r="M5" s="7" t="s">
        <v>7</v>
      </c>
      <c r="N5" s="5" t="s">
        <v>1</v>
      </c>
      <c r="O5" s="6" t="s">
        <v>5</v>
      </c>
      <c r="P5" s="6" t="s">
        <v>6</v>
      </c>
      <c r="Q5" s="7" t="s">
        <v>7</v>
      </c>
      <c r="R5" s="5" t="s">
        <v>1</v>
      </c>
      <c r="S5" s="6" t="s">
        <v>15</v>
      </c>
      <c r="T5" s="6" t="s">
        <v>6</v>
      </c>
      <c r="U5" s="7" t="s">
        <v>7</v>
      </c>
      <c r="V5" s="5" t="s">
        <v>1</v>
      </c>
      <c r="W5" s="6" t="s">
        <v>17</v>
      </c>
      <c r="X5" s="6" t="s">
        <v>6</v>
      </c>
      <c r="Y5" s="7" t="s">
        <v>7</v>
      </c>
      <c r="Z5" s="5" t="s">
        <v>1</v>
      </c>
      <c r="AA5" s="6" t="s">
        <v>18</v>
      </c>
      <c r="AB5" s="6" t="s">
        <v>6</v>
      </c>
      <c r="AC5" s="7" t="s">
        <v>7</v>
      </c>
    </row>
    <row r="6" spans="1:29" s="8" customFormat="1" ht="16.75" thickBot="1" x14ac:dyDescent="0.45">
      <c r="A6" s="4" t="s">
        <v>3</v>
      </c>
      <c r="B6" s="9" t="s">
        <v>4</v>
      </c>
      <c r="C6" s="10" t="s">
        <v>11</v>
      </c>
      <c r="D6" s="10" t="s">
        <v>11</v>
      </c>
      <c r="E6" s="11" t="s">
        <v>11</v>
      </c>
      <c r="F6" s="9" t="s">
        <v>4</v>
      </c>
      <c r="G6" s="10" t="s">
        <v>11</v>
      </c>
      <c r="H6" s="10" t="s">
        <v>11</v>
      </c>
      <c r="I6" s="11" t="s">
        <v>11</v>
      </c>
      <c r="J6" s="9" t="s">
        <v>4</v>
      </c>
      <c r="K6" s="10" t="s">
        <v>11</v>
      </c>
      <c r="L6" s="10" t="s">
        <v>11</v>
      </c>
      <c r="M6" s="11" t="s">
        <v>11</v>
      </c>
      <c r="N6" s="9" t="s">
        <v>4</v>
      </c>
      <c r="O6" s="10" t="s">
        <v>12</v>
      </c>
      <c r="P6" s="10" t="s">
        <v>12</v>
      </c>
      <c r="Q6" s="11" t="s">
        <v>12</v>
      </c>
      <c r="R6" s="9" t="s">
        <v>4</v>
      </c>
      <c r="S6" s="10" t="s">
        <v>16</v>
      </c>
      <c r="T6" s="10" t="s">
        <v>16</v>
      </c>
      <c r="U6" s="11" t="s">
        <v>16</v>
      </c>
      <c r="V6" s="9" t="s">
        <v>4</v>
      </c>
      <c r="W6" s="10" t="s">
        <v>19</v>
      </c>
      <c r="X6" s="10" t="s">
        <v>19</v>
      </c>
      <c r="Y6" s="10" t="s">
        <v>19</v>
      </c>
      <c r="Z6" s="9" t="s">
        <v>4</v>
      </c>
      <c r="AA6" s="10" t="s">
        <v>22</v>
      </c>
      <c r="AB6" s="10" t="s">
        <v>22</v>
      </c>
      <c r="AC6" s="11" t="s">
        <v>22</v>
      </c>
    </row>
  </sheetData>
  <sheetProtection algorithmName="SHA-512" hashValue="l5CqBWOkHGodt5F6qAYK4lxD63L1mVBIFXSCIDrixV/I80YIinRoTtghc0IL8hXe9jJx4nu27bRZH1f9tHPzPQ==" saltValue="r5jHDyZKqyXIrygF4yGpXQ==" spinCount="100000" sheet="1" objects="1" scenarios="1"/>
  <mergeCells count="3">
    <mergeCell ref="B1:C1"/>
    <mergeCell ref="B2:C2"/>
    <mergeCell ref="B3:C3"/>
  </mergeCells>
  <conditionalFormatting sqref="B1:B2">
    <cfRule type="containsText" dxfId="0" priority="1" operator="containsText" text="(enter)">
      <formula>NOT(ISERROR(SEARCH("(enter)",B1)))</formula>
    </cfRule>
  </conditionalFormatting>
  <dataValidations count="2">
    <dataValidation allowBlank="1" showErrorMessage="1" sqref="B4" xr:uid="{0E8DF20C-182E-4254-9D78-2DAE95470AF0}"/>
    <dataValidation allowBlank="1" showInputMessage="1" showErrorMessage="1" prompt="Enter in RGTM 10258 (Fused Silica) Tab" sqref="B1:C3" xr:uid="{F82696FF-95D3-45A0-8202-B905DCAF058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RGTM 10258 (Fused Silica)</vt:lpstr>
      <vt:lpstr>RGTM 10259 (Quartz)</vt:lpstr>
      <vt:lpstr>RGTM 10260 (Sapphire)</vt:lpstr>
      <vt:lpstr>RGTM 10261 (Silicon)</vt:lpstr>
      <vt:lpstr>RGTM 10262 (Silicon Carbide)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 B. (Fed)</dc:creator>
  <cp:lastModifiedBy>Martin, Joshua B. (Fed)</cp:lastModifiedBy>
  <dcterms:created xsi:type="dcterms:W3CDTF">2025-09-02T13:18:32Z</dcterms:created>
  <dcterms:modified xsi:type="dcterms:W3CDTF">2025-12-09T16:42:14Z</dcterms:modified>
</cp:coreProperties>
</file>