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F8512223-FAE3-A14A-8B1B-2881F19B73C6}" xr6:coauthVersionLast="47" xr6:coauthVersionMax="47" xr10:uidLastSave="{00000000-0000-0000-0000-000000000000}"/>
  <bookViews>
    <workbookView xWindow="0" yWindow="760" windowWidth="34560" windowHeight="20360"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b15mnvBjHfxJOU3qVUOEO9bySU/19IpPRANI2R7EnWU="/>
    </ext>
  </extLst>
</workbook>
</file>

<file path=xl/calcChain.xml><?xml version="1.0" encoding="utf-8"?>
<calcChain xmlns="http://schemas.openxmlformats.org/spreadsheetml/2006/main">
  <c r="B12" i="2" l="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theme="1"/>
            <rFont val="Arial"/>
            <scheme val="minor"/>
          </rPr>
          <t>======
ID#AAAANtMpke8
OSAC for Forensic Science    (2021-03-23 19:06:34)
This link will be provided by OPO</t>
        </r>
      </text>
    </comment>
  </commentList>
  <extLst>
    <ext xmlns:r="http://schemas.openxmlformats.org/officeDocument/2006/relationships" uri="GoogleSheetsCustomDataVersion2">
      <go:sheetsCustomData xmlns:go="http://customooxmlschemas.google.com/" r:id="rId1" roundtripDataSignature="AMtx7mierKyKwAU5fXCe7kLlqLxriyfVVg=="/>
    </ext>
  </extLst>
</comments>
</file>

<file path=xl/sharedStrings.xml><?xml version="1.0" encoding="utf-8"?>
<sst xmlns="http://schemas.openxmlformats.org/spreadsheetml/2006/main" count="793" uniqueCount="479">
  <si>
    <t>OSAC Program Office Use Only</t>
  </si>
  <si>
    <t>This Comment Adjudication cover sheet is to be completed by the SC Chair or Technical Point of Contact during the Comment Adjudication Process.</t>
  </si>
  <si>
    <t>Document Title:</t>
  </si>
  <si>
    <t>OSAC Unit</t>
  </si>
  <si>
    <t>Forensic Document Examination</t>
  </si>
  <si>
    <t>Unit Chair</t>
  </si>
  <si>
    <t>Name:</t>
  </si>
  <si>
    <t>Meg O'Brien</t>
  </si>
  <si>
    <t>Affiliation:</t>
  </si>
  <si>
    <t>Unit Technical Contact</t>
  </si>
  <si>
    <t>Kate Butler</t>
  </si>
  <si>
    <t>SC or FSSB Quality Task Group (QTG) Review Completion Date</t>
  </si>
  <si>
    <t>Sarah Pryor 05/13/2025</t>
  </si>
  <si>
    <t>Notes made by the QTG, if applicable:</t>
  </si>
  <si>
    <t>N/A</t>
  </si>
  <si>
    <t xml:space="preserve">Full Subcommittee Resolution Vote Outcome. </t>
  </si>
  <si>
    <t>12-YES // 0-NO // 5-DID NOT VOTE</t>
  </si>
  <si>
    <t>Google Form URL To Edit and Update with Vote Outcome. Click this link to edit the original form submission.</t>
  </si>
  <si>
    <r>
      <rPr>
        <b/>
        <sz val="14"/>
        <color theme="1"/>
        <rFont val="Calibri"/>
      </rPr>
      <t xml:space="preserve">Categories for adjudication of </t>
    </r>
    <r>
      <rPr>
        <b/>
        <sz val="14"/>
        <color rgb="FFFF0000"/>
        <rFont val="Calibri"/>
      </rPr>
      <t>ALL COMMENTS.</t>
    </r>
  </si>
  <si>
    <t>Resolution / Disposition to be used in the Adjudication</t>
  </si>
  <si>
    <t>Definition</t>
  </si>
  <si>
    <t>Rationale</t>
  </si>
  <si>
    <r>
      <rPr>
        <b/>
        <sz val="11"/>
        <color theme="1"/>
        <rFont val="Arial"/>
      </rPr>
      <t>Not germane</t>
    </r>
    <r>
      <rPr>
        <sz val="11"/>
        <color theme="1"/>
        <rFont val="Arial"/>
      </rPr>
      <t xml:space="preserve">
The comment is not relevant to the document or its scope.</t>
    </r>
  </si>
  <si>
    <t>The comment is not relevant to the document or its scope.</t>
  </si>
  <si>
    <t>No additional rationale from the SC</t>
  </si>
  <si>
    <r>
      <rPr>
        <b/>
        <sz val="11"/>
        <color theme="1"/>
        <rFont val="Calibri"/>
      </rPr>
      <t>No response needed</t>
    </r>
    <r>
      <rPr>
        <sz val="11"/>
        <color theme="1"/>
        <rFont val="Calibri"/>
      </rPr>
      <t xml:space="preserve">
The comment either supports the standard as written or does not seek any change to it.</t>
    </r>
  </si>
  <si>
    <t>The comment either supports the standard as written or does not seek any change to it.</t>
  </si>
  <si>
    <r>
      <rPr>
        <b/>
        <sz val="11"/>
        <color theme="1"/>
        <rFont val="Calibri"/>
      </rPr>
      <t>No change</t>
    </r>
    <r>
      <rPr>
        <sz val="11"/>
        <color theme="1"/>
        <rFont val="Calibri"/>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</si>
  <si>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</si>
  <si>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</si>
  <si>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rPr>
      <t>Revision was made</t>
    </r>
    <r>
      <rPr>
        <sz val="11"/>
        <color theme="1"/>
        <rFont val="Calibri"/>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</si>
  <si>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</si>
  <si>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</si>
  <si>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rPr>
      <t xml:space="preserve">Withdrawn </t>
    </r>
    <r>
      <rPr>
        <sz val="11"/>
        <color theme="1"/>
        <rFont val="Calibri"/>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</si>
  <si>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</si>
  <si>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</si>
  <si>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</si>
  <si>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</si>
  <si>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</si>
  <si>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</si>
  <si>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</si>
  <si>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2024-S-0017</t>
  </si>
  <si>
    <t>Standard Title</t>
  </si>
  <si>
    <t>Standard Guide for Forensic Physical Fit Examination of Documentary Evidence</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</si>
  <si>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</si>
  <si>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</si>
  <si>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</si>
  <si>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</si>
  <si>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</si>
  <si>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</si>
  <si>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</si>
  <si>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</si>
  <si>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</si>
  <si>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</si>
  <si>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</si>
  <si>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</si>
  <si>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</si>
  <si>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</si>
  <si>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</si>
  <si>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</si>
  <si>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None Received</t>
  </si>
  <si>
    <t>Task Group Comment</t>
  </si>
  <si>
    <t>STR Comment</t>
  </si>
  <si>
    <t>Adele Q-M</t>
  </si>
  <si>
    <t>"clones", n - Individual layers in a packet or stack.</t>
  </si>
  <si>
    <r>
      <rPr>
        <sz val="12"/>
        <color theme="1"/>
        <rFont val="Calibri"/>
      </rPr>
      <t xml:space="preserve">"clones", n - </t>
    </r>
    <r>
      <rPr>
        <b/>
        <sz val="12"/>
        <color theme="1"/>
        <rFont val="Calibri"/>
      </rPr>
      <t>Each of the</t>
    </r>
    <r>
      <rPr>
        <sz val="12"/>
        <color theme="1"/>
        <rFont val="Calibri"/>
      </rPr>
      <t xml:space="preserve"> individual layers in a packet or stack (</t>
    </r>
    <r>
      <rPr>
        <b/>
        <sz val="12"/>
        <color theme="1"/>
        <rFont val="Calibri"/>
      </rPr>
      <t>specific to shredded documents</t>
    </r>
    <r>
      <rPr>
        <sz val="12"/>
        <color theme="1"/>
        <rFont val="Calibri"/>
      </rPr>
      <t>; see 3.1.8).</t>
    </r>
  </si>
  <si>
    <t>For clarity, even if the reader does not look at 3.1.8. Before, lots of things could have been clones (e.g., each piece of paper in a ream of paper).</t>
  </si>
  <si>
    <t>Revision was made</t>
  </si>
  <si>
    <t>Proposed language accepted</t>
  </si>
  <si>
    <t>MJL</t>
  </si>
  <si>
    <r>
      <rPr>
        <sz val="12"/>
        <color theme="1"/>
        <rFont val="Calibri"/>
      </rPr>
      <t>The</t>
    </r>
    <r>
      <rPr>
        <b/>
        <sz val="12"/>
        <color theme="1"/>
        <rFont val="Calibri"/>
      </rPr>
      <t xml:space="preserve"> removal</t>
    </r>
    <r>
      <rPr>
        <sz val="12"/>
        <color theme="1"/>
        <rFont val="Calibri"/>
      </rPr>
      <t xml:space="preserve"> of a typed character from </t>
    </r>
  </si>
  <si>
    <r>
      <rPr>
        <sz val="12"/>
        <color theme="1"/>
        <rFont val="Calibri"/>
      </rPr>
      <t xml:space="preserve">The </t>
    </r>
    <r>
      <rPr>
        <b/>
        <sz val="12"/>
        <color theme="1"/>
        <rFont val="Calibri"/>
      </rPr>
      <t>masking (or covering)</t>
    </r>
    <r>
      <rPr>
        <sz val="12"/>
        <color theme="1"/>
        <rFont val="Calibri"/>
      </rPr>
      <t xml:space="preserve"> of a typed character from</t>
    </r>
  </si>
  <si>
    <t>Removal is covered in 3.1.6 (lift-off correction tape).</t>
  </si>
  <si>
    <t>Definition covered elsewhere. See ASB Terms and Definitions document</t>
  </si>
  <si>
    <t>Todd Welch</t>
  </si>
  <si>
    <t xml:space="preserve">The removal of a typed character from the text by restriking with the same character while </t>
  </si>
  <si>
    <t xml:space="preserve">The concealing of a typed character from the text by restriking with the same character while </t>
  </si>
  <si>
    <t>Cover-up correction tape/sheets conceal as opposed to removes and is a more accurate statement.</t>
  </si>
  <si>
    <t>Geddes</t>
  </si>
  <si>
    <t>"The removal of a typed character from the text by restriking with the same character…"</t>
  </si>
  <si>
    <t>"The removal of a typed character from the text by restriking the same character…"</t>
  </si>
  <si>
    <t>Correct grammatical error.</t>
  </si>
  <si>
    <t>146-148</t>
  </si>
  <si>
    <t>"cover-up correction tape/sheet", n - The removal of a typed character from the text by restriking with the same character while interposing a tape or sheet coating with an opaque coating material, thereby causing the imprinted character to be covered by the coating.</t>
  </si>
  <si>
    <r>
      <rPr>
        <sz val="12"/>
        <color theme="1"/>
        <rFont val="Calibri"/>
      </rPr>
      <t>"cover-up correction tape/sheet", n - The removal of a typed</t>
    </r>
    <r>
      <rPr>
        <b/>
        <sz val="12"/>
        <color theme="1"/>
        <rFont val="Calibri"/>
      </rPr>
      <t xml:space="preserve"> or hand-written</t>
    </r>
    <r>
      <rPr>
        <sz val="12"/>
        <color theme="1"/>
        <rFont val="Calibri"/>
      </rPr>
      <t xml:space="preserve"> character, </t>
    </r>
    <r>
      <rPr>
        <b/>
        <sz val="12"/>
        <color theme="1"/>
        <rFont val="Calibri"/>
      </rPr>
      <t>or typed/hand-written characters,</t>
    </r>
    <r>
      <rPr>
        <sz val="12"/>
        <color theme="1"/>
        <rFont val="Calibri"/>
      </rPr>
      <t xml:space="preserve"> from the document  by interposing a tape or sheet coating with an opaque coating material, thereby causing the imprinted character to be covered/</t>
    </r>
    <r>
      <rPr>
        <b/>
        <sz val="12"/>
        <color theme="1"/>
        <rFont val="Calibri"/>
      </rPr>
      <t>obscured</t>
    </r>
    <r>
      <rPr>
        <sz val="12"/>
        <color theme="1"/>
        <rFont val="Calibri"/>
      </rPr>
      <t xml:space="preserve"> by the coating.</t>
    </r>
  </si>
  <si>
    <t>For clarity and completeness. Correction tape can be used on documents even if they are not typed - so hand-written words could be obscured by the correction tape.</t>
  </si>
  <si>
    <t>156-157</t>
  </si>
  <si>
    <t>"fracture pattern", n - The spatial arrangement of each complementary edge formation created when a single object is separated into two or more fragments.</t>
  </si>
  <si>
    <r>
      <rPr>
        <sz val="12"/>
        <color theme="1"/>
        <rFont val="Calibri"/>
      </rPr>
      <t xml:space="preserve">"fracture pattern", n - The spatial arrangement of each complementary edge formation created when a single object is separated into two or more fragments </t>
    </r>
    <r>
      <rPr>
        <b/>
        <sz val="12"/>
        <color theme="1"/>
        <rFont val="Calibri"/>
      </rPr>
      <t>which may be still attached or completely detatched.</t>
    </r>
  </si>
  <si>
    <t xml:space="preserve">For physical fit analyses, the objects/items are always going to be separated. But, generally speaking, a fracture pattern doesn't need to result in a SEPARATION - it could be merely cracked but still semi-attached. </t>
  </si>
  <si>
    <t xml:space="preserve">Definition covered elsewhere. See ASB Terms and Definitions document. If the document remains partially attached, an FDE would not need to perform a physical fit examination </t>
  </si>
  <si>
    <t>"The attribute(s) that establish(es) a single source."</t>
  </si>
  <si>
    <t>"The attribute(s) that tends to support a single source."</t>
  </si>
  <si>
    <t>Given the lack of error rates and the subjective nature of the analysis, it would be irresponsible to suggest certainty when there is not.</t>
  </si>
  <si>
    <t xml:space="preserve">Revision was made. </t>
  </si>
  <si>
    <t>Definition covered elsewhere. See ASB Terms and Defintions document</t>
  </si>
  <si>
    <t>"individualizing/discriminating characteristics", n - The attribute(s) that establish (es) a single source.</t>
  </si>
  <si>
    <r>
      <rPr>
        <sz val="12"/>
        <color theme="1"/>
        <rFont val="Calibri"/>
      </rPr>
      <t>"individualizing/discriminating characteristics", n - The attribute(s) that establish (es) a</t>
    </r>
    <r>
      <rPr>
        <b/>
        <sz val="12"/>
        <color theme="1"/>
        <rFont val="Calibri"/>
      </rPr>
      <t xml:space="preserve"> physical fit</t>
    </r>
    <r>
      <rPr>
        <sz val="12"/>
        <color theme="1"/>
        <rFont val="Calibri"/>
      </rPr>
      <t>.</t>
    </r>
  </si>
  <si>
    <t>The goal of physical fit isn't merely to show that the two items came from the same source - the goal is to determine if two items were once joined together to form a single item along a particular edge, so the individualizing characteristics of interest are not just for pointing to a single source but a particular way two items fit together.</t>
  </si>
  <si>
    <t>Revision was made.</t>
  </si>
  <si>
    <t>168-170</t>
  </si>
  <si>
    <t>"lift-off correction tape", n - The removal of a typed character from the text by restriking with the same character while interposing an adhesive coated tape or sheet, thereby causing the imprinted character to adhere to the coating and be stripped from the substrate.</t>
  </si>
  <si>
    <r>
      <rPr>
        <sz val="12"/>
        <color theme="1"/>
        <rFont val="Calibri"/>
      </rPr>
      <t xml:space="preserve">"lift-off correction tape", n - The removal of a typed </t>
    </r>
    <r>
      <rPr>
        <b/>
        <sz val="12"/>
        <color theme="1"/>
        <rFont val="Calibri"/>
      </rPr>
      <t>or hand-written</t>
    </r>
    <r>
      <rPr>
        <sz val="12"/>
        <color theme="1"/>
        <rFont val="Calibri"/>
      </rPr>
      <t xml:space="preserve"> character, </t>
    </r>
    <r>
      <rPr>
        <b/>
        <sz val="12"/>
        <color theme="1"/>
        <rFont val="Calibri"/>
      </rPr>
      <t>or typed/hand-written characters,</t>
    </r>
    <r>
      <rPr>
        <sz val="12"/>
        <color theme="1"/>
        <rFont val="Calibri"/>
      </rPr>
      <t xml:space="preserve"> from the text by interposing an adhesive coated tape or sheet, thereby causing the character(</t>
    </r>
    <r>
      <rPr>
        <b/>
        <sz val="12"/>
        <color theme="1"/>
        <rFont val="Calibri"/>
      </rPr>
      <t>s)</t>
    </r>
    <r>
      <rPr>
        <sz val="12"/>
        <color theme="1"/>
        <rFont val="Calibri"/>
      </rPr>
      <t xml:space="preserve"> to adhere to the coating and be stripped from the substrate</t>
    </r>
    <r>
      <rPr>
        <b/>
        <sz val="12"/>
        <color theme="1"/>
        <rFont val="Calibri"/>
      </rPr>
      <t>/document.</t>
    </r>
  </si>
  <si>
    <t>For clarity and completeness. Erasers like this can be used on documents even if they are not typed - so hand-written words could be removed from a document using this method too.</t>
  </si>
  <si>
    <t xml:space="preserve">Definition now reads "lift-off correction tape", n: the removal of a typed carbon-film ribbon character from the text by restriking with the same character while interposing an adhesive coated tape or sheet, thereby causing the imprinted character to adhere to the coating and be stripped from the substrate. </t>
  </si>
  <si>
    <t>Lift-off correction tape is not designed to lift-off handwritten entries (inked or otherwise); inked entries will be lifted-off in the same way carbon-film ribbon-produced typewritten characters may be removed using this tape</t>
  </si>
  <si>
    <t>179-180</t>
  </si>
  <si>
    <t>M. Weyh</t>
  </si>
  <si>
    <t>Adhered layers of shred that may occur whne multiple documents or folded document(s) are shredd in a shredder.</t>
  </si>
  <si>
    <r>
      <rPr>
        <sz val="12"/>
        <color theme="1"/>
        <rFont val="Calibri"/>
      </rPr>
      <t xml:space="preserve">Adhered layers of shred that may occur whne multiple documents or folded document(s) are shredd in a shredder </t>
    </r>
    <r>
      <rPr>
        <b/>
        <sz val="12"/>
        <color theme="1"/>
        <rFont val="Calibri"/>
      </rPr>
      <t xml:space="preserve">at once. </t>
    </r>
  </si>
  <si>
    <t xml:space="preserve">The way the sentence is currently reading is too broad; it reads as those these packets or stacks are a result of just mulitple documents being, such as one after another, and not specifically the result of them being shredded at the same time. </t>
  </si>
  <si>
    <t>Definition now reads "Packet, n - Adhered layers of shred that may occur when multiple documents or folded document(s) are shredded in a shredder simultaneously."</t>
  </si>
  <si>
    <t>187-189</t>
  </si>
  <si>
    <t>Material manufactured in sheets typically from the pulp of wood or other fibrous substances, produced by mechanical or chemical processing and used for writing, drawing, or printing on, or as wrapping material. May include cardboard or fiberboard.</t>
  </si>
  <si>
    <r>
      <rPr>
        <sz val="12"/>
        <color theme="1"/>
        <rFont val="Calibri"/>
      </rPr>
      <t>Material manufactured in rolls or sheets</t>
    </r>
    <r>
      <rPr>
        <sz val="8"/>
        <color theme="1"/>
        <rFont val="Times New Roman"/>
      </rPr>
      <t> </t>
    </r>
    <r>
      <rPr>
        <sz val="12"/>
        <color theme="1"/>
        <rFont val="Calibri"/>
      </rPr>
      <t xml:space="preserve"> typically from the pulp of wood or other fibrous substances, produced by mechanical or chemical processing and used for writing, drawing, or printing on, or as wiping or wrapping material. May include cardboard or fiberboard.</t>
    </r>
  </si>
  <si>
    <t> Inclusion of rolls (i.e. paper towel, toilet paper)</t>
  </si>
  <si>
    <t>Definition was broadened with removal of "sheets and rolls" and now reads, ""Paper", n - Material manufactured typically from the pulp of wood or other fibrous substances, produced by mechanical or chemical processing and used for writing, drawing, or printing on, or as wrapping material. May include cardboard or fiberboard"</t>
  </si>
  <si>
    <t>The imprint of a paper fiber in a carbon film ribbon.</t>
  </si>
  <si>
    <r>
      <rPr>
        <sz val="12"/>
        <color theme="1"/>
        <rFont val="Calibri"/>
      </rPr>
      <t>The imprint of a paper fiber in a polymer film ribbon or sheet</t>
    </r>
    <r>
      <rPr>
        <sz val="8"/>
        <color theme="1"/>
        <rFont val="Times New Roman"/>
      </rPr>
      <t> </t>
    </r>
    <r>
      <rPr>
        <sz val="12"/>
        <color theme="1"/>
        <rFont val="Calibri"/>
      </rPr>
      <t>.</t>
    </r>
  </si>
  <si>
    <t> You may see paper fiber impressions in small cover-up correction sheets bearing opaque coatings and is more inclusive with terminology of Cover-up Correction Sheets.</t>
  </si>
  <si>
    <t>"An association based upon the realignment of two or more items that demonstrate that they were"</t>
  </si>
  <si>
    <t>"An association based upon the realignment of two or more items that tends to show that they were"</t>
  </si>
  <si>
    <t>No change</t>
  </si>
  <si>
    <t xml:space="preserve">If it "tends to show that they were at one time joined", a trained FDE would not report physical fit when the examiner is not certain; also the proposed terminology is not a substantiative change; the strength of the association is a part of the FDE's conclusion. "tends to show" is not a forensic, legal, or human factors term. </t>
  </si>
  <si>
    <t>200-01</t>
  </si>
  <si>
    <t xml:space="preserve">NOTE: The term match (e.g., physical match, fracture match) is not recommended to be used as it can be misleading to the layperson. </t>
  </si>
  <si>
    <t xml:space="preserve">Relocate to new section 15.2 "The term match (e.g., physical match, fracture match) is not recommended to be used as it can be misleading to the layperson." </t>
  </si>
  <si>
    <t>These notation does not belong in the definition section.</t>
  </si>
  <si>
    <t>It is appropriate where it is; to assist with replacing outdated terminology, this note reminds the FDE that these terms are no longer used in the field</t>
  </si>
  <si>
    <t>210-211</t>
  </si>
  <si>
    <t>The spatial arrangement of fragments in a shredded document, which can be estimated or determined by graphic means.</t>
  </si>
  <si>
    <t>The spatial arrangement of fragments from a shredded document, which can be estimated or determined by graphic means. NOTE: Common shred patterns include strip-cut, cross-cut, and micro-cut.</t>
  </si>
  <si>
    <t>Clarity</t>
  </si>
  <si>
    <t>228-29</t>
  </si>
  <si>
    <t>NOTE: verifications can be open or blind. Blind verifications are more robust than open verifications.</t>
  </si>
  <si>
    <t>Relocate to new Section 17.4 "Verifications can be open or blind. Blind verifications are more robust than open verifications."</t>
  </si>
  <si>
    <t>Term removed, Verification is defined in ASB Terminology Std; Note was moved to Section 17. See Section 17</t>
  </si>
  <si>
    <t>232-233</t>
  </si>
  <si>
    <r>
      <rPr>
        <sz val="12"/>
        <color theme="1"/>
        <rFont val="Calibri"/>
      </rPr>
      <t>NOTE: verifications can be open or blind. Blind verifications are more robust than open verifications</t>
    </r>
    <r>
      <rPr>
        <b/>
        <sz val="12"/>
        <color theme="1"/>
        <rFont val="Calibri"/>
      </rPr>
      <t>, but it is typically not possible to conduct verifications blind when conducting physical fit analyses. Please refer to Section 17 of this document for more details regarding open and blind verification, and alternatives to blind verification.</t>
    </r>
  </si>
  <si>
    <t>Blind verification is definitely better than open verification, but only physical fits are verified by other physical fit examiners, so they cannot be blind. Point them to the place they can get more information about this from.</t>
  </si>
  <si>
    <t>Term removed, Verification is defined in ASB Terminology Std; Note was moved to Section 17. See Section 18</t>
  </si>
  <si>
    <t>236-240</t>
  </si>
  <si>
    <t xml:space="preserve">4.1. A physical fit examination is the process of evaluating two or more items to form an opinion about whether they were once joined together. It is based on the axiom that separation events (e.g., shreds, cuts, tears) are not reproducible, in whole or in part, because of the combination of applied forces, construction features, and material properties that can impart individualizing characteristics. </t>
  </si>
  <si>
    <r>
      <rPr>
        <sz val="12"/>
        <color theme="1"/>
        <rFont val="Calibri"/>
      </rPr>
      <t xml:space="preserve">4.1. A physical fit examination is the process of evaluating two or more items to form an opinion about whether they were once joined together. It is based on the axiom that separation events (e.g., shreds, cuts, tears) are not reproducible, in whole or in part, because of the combination of applied forces, construction features, and material properties that can impart individualizing characteristics. </t>
    </r>
    <r>
      <rPr>
        <b/>
        <sz val="12"/>
        <color theme="1"/>
        <rFont val="Calibri"/>
      </rPr>
      <t>A "physical fit" determination denotes the highestl level of association between two objects--these items were not just from the same source but the features of the evidence suggest that we can opine about where they were separated, and sometimes how they were separated. However, it is rare for physical fit analyses to result in information about the time of separation or the reason that an object was separated into two or more parts.</t>
    </r>
  </si>
  <si>
    <t>Two things about physical fit that are important for shedding light on decision criterion used by examiners and what physical fit examiners can comclude from a physical fit is important--need to explain what can and cannot be inferred from the evidence/analyses because lay individuals often have misconceptions about what forensic evidence can tell them, and will harbor those inaccurate beliefs unless they are explicitly addressed in an effective way. I wasn't sure, however, where a statement about what the results do not mean or what needs to be done to ensure an accurate understanding of the forensic results and their utility.</t>
  </si>
  <si>
    <t>The proposed language is an opinion statement and is not applicable in this section.</t>
  </si>
  <si>
    <t>"be realigned to demonstrate"</t>
  </si>
  <si>
    <t>"be realigned to tend to show"</t>
  </si>
  <si>
    <t>If it "tends to show", a trained FDE would not report physical fit when the examiner is not certain; also the proposed terminology is not a substantiative change; the strength of the association is a part of the FDE's conclusion. "tends to show" is not a forensic, legal, or human factors term</t>
  </si>
  <si>
    <t>251-253</t>
  </si>
  <si>
    <t xml:space="preserve">
4.4. The absence of edge detail or material loss does not always rule out the possibility of a physical fit. A physical fit could result when physical features align across the compared edges (e.g., paper fibers, surface writing or printing, latent impressions, striations). </t>
  </si>
  <si>
    <r>
      <rPr>
        <sz val="12"/>
        <color theme="1"/>
        <rFont val="Calibri"/>
      </rPr>
      <t xml:space="preserve">
4.4. The absence of edge detail or material loss does not always rule out the possibility of a physical fit. A physical fit could result when physical features align across the compared edges (e.g., paper fibers, surface writing or printing, latent impressions, striations). </t>
    </r>
    <r>
      <rPr>
        <b/>
        <sz val="12"/>
        <color theme="1"/>
        <rFont val="Calibri"/>
      </rPr>
      <t>However, a lack of individualizing characteristics on or associated with an edge will affect examiners' abilities to make conclusions ("fit" or "no fit", rather than "inconclusive").</t>
    </r>
  </si>
  <si>
    <t>This clause should include information about why evidence samples with these features might be more difficult to work with and what the outcome of that could, rather than just stating that evidence samples of this type do not prevent a physical fit analysis--present both sides of the argument.</t>
  </si>
  <si>
    <t xml:space="preserve">This limitation is addressed in Section 9. See Section 9. </t>
  </si>
  <si>
    <t>265-66</t>
  </si>
  <si>
    <t>"Documentation, interpretation, and evaluation are all important parts of a physical fit examination."</t>
  </si>
  <si>
    <t>DELETE</t>
  </si>
  <si>
    <t>The language seems superfluous.</t>
  </si>
  <si>
    <t>This language is standard in this type of document</t>
  </si>
  <si>
    <t>266-270</t>
  </si>
  <si>
    <t xml:space="preserve">This guide can assist the examiner in selecting and organizing a general analytical scheme for the evaluation and documentation of physical comparisons of document-related materials for a potential physical fit. The type and size of material influences the steps and equipment needed to assess the physical fit. Documentation, interpretation, and evaluation are all important parts of a physical fit examination. </t>
  </si>
  <si>
    <r>
      <rPr>
        <sz val="12"/>
        <color theme="1"/>
        <rFont val="Calibri"/>
      </rPr>
      <t xml:space="preserve">This guide can assist the examiner in selecting and organizing a general analytical scheme for the evaluation and documentation of physical comparisons of document-related materials </t>
    </r>
    <r>
      <rPr>
        <b/>
        <sz val="12"/>
        <color theme="1"/>
        <rFont val="Calibri"/>
      </rPr>
      <t>when assess whether two or more items are a physical fit</t>
    </r>
    <r>
      <rPr>
        <sz val="12"/>
        <color theme="1"/>
        <rFont val="Calibri"/>
      </rPr>
      <t xml:space="preserve">. The type and size of material influences the steps and equipment needed to assess the physical fit. </t>
    </r>
    <r>
      <rPr>
        <b/>
        <sz val="12"/>
        <color theme="1"/>
        <rFont val="Calibri"/>
      </rPr>
      <t>Documenting decisions, observations, and conclusions, appropriately interpreting observations and data, and careful evaluation of the data in light of existing research and the examienrs experience and training</t>
    </r>
    <r>
      <rPr>
        <sz val="12"/>
        <color theme="1"/>
        <rFont val="Calibri"/>
      </rPr>
      <t xml:space="preserve"> are all important parts of a physical fit examination.  </t>
    </r>
    <r>
      <rPr>
        <b/>
        <sz val="12"/>
        <color theme="1"/>
        <rFont val="Calibri"/>
      </rPr>
      <t xml:space="preserve">When applicable/possible, physical fit examiners should document observation and data that are congruent and incongruent with each competing hypotheis (i.e., aspects of the evidence that suggest there is and is not a physical fit, as well as aspects of the evidence that make a physical fit unlikely.) </t>
    </r>
  </si>
  <si>
    <t>For clarity and completeness. In particular, the documentation of evidence for and against each of the two competing hypotheses is good practice for transparency and to help the examiner recall their decision process/reasoning later if they need to testify or they are asked why they came to a particular conclusion. It is also a useful way to ensure examiners are relying on deliberative decision processes rather than holistic, automatic decision processes.</t>
  </si>
  <si>
    <t>Re: "when assessing whether two or more items are a physical fit" - already stated in this document.                                                                         Re: "Documenting decisions, observations, and conclusions, appropriately interpreting observations and data, and careful evaluation of the data in light of existing research and the examiner's experience and training..." - this proposed language is ambiguous and superfluous language --&gt; this is a general informational paragraph and the suggested language is not appropriate in this section; TG is concerned about a requirement to include relevant research in every case examined; Scope of Expertise in FDE includes a provision that FDEs will seek professional development.                                                                                        Re: "When applicable/possible, physical fit examiners should document observation and data that are congruent and incongruent with each competing hypotheis (i.e., aspects of the evidence that suggest there is and is not a physical fit, as well as aspects of the evidence that make a physical fit unlikely.)" - this is an informational paragraph, so a requirement for documentation is not appropriate here; requirements for documentation is covered in Section 12</t>
  </si>
  <si>
    <t>282-283</t>
  </si>
  <si>
    <t>Jennifer Fienup</t>
  </si>
  <si>
    <t>but are not limited to, proficiency tests and technical audits</t>
  </si>
  <si>
    <t>include "interlaboratory and intralaboratory tests"</t>
  </si>
  <si>
    <t>ISO 17025 allows for other forms of monitoring besides proficiency tests</t>
  </si>
  <si>
    <t>The language used "includes but not limited to" allows for other forms of monitoring besides those listed. It is not intended to be an exhaustive list of QA measures</t>
  </si>
  <si>
    <t>317-18</t>
  </si>
  <si>
    <t>"Consideration should be given to the destructive types of other forensic examinations."</t>
  </si>
  <si>
    <t>"Examiners should consider how certain examinations will affect the viability of other desired examinations."</t>
  </si>
  <si>
    <t>The original language was confusing.</t>
  </si>
  <si>
    <t>Accepted proposed language. The last sentence of Section 8.2 now reads "Examiners should consider how physical fit examinations may affect other desired forensic examinations."</t>
  </si>
  <si>
    <t>319-322</t>
  </si>
  <si>
    <t xml:space="preserve">Communicate with examiners from other disciplines, as needed, to coordinate the order of examination or evidence preservation and recovery methods, and document the communication as appropriate. Consideration should be given to the destructive types of other forensic examinations. </t>
  </si>
  <si>
    <r>
      <rPr>
        <sz val="12"/>
        <color theme="1"/>
        <rFont val="Calibri"/>
      </rPr>
      <t xml:space="preserve">Add a note: </t>
    </r>
    <r>
      <rPr>
        <b/>
        <sz val="12"/>
        <color theme="1"/>
        <rFont val="Calibri"/>
      </rPr>
      <t>"Note: In addition to documenting the communication with other examiners, examiners should consider whether any mitigation strategies should be used in this case if potentially suggestive information becomes available to the physical fit examiner during the communication. For instance, explicitly considering the possibility that the suggestion is incorrect and seeking out evidence to support that idea, or handing the analysis on to a new examiner that has not been exposed to that information."</t>
    </r>
  </si>
  <si>
    <t>Communicating with other examiners can, without intending to, expose examiners to additional, task-irrelevant information. It is best to avoid exposure to such information, but it that is not possible, there are research-based strategies that can be implemented to insulate the final conclusion from that suggestive information. See Quigley-McBride et al. (2022) for a comprehensive look at the issue of task-irrelevant information. Quigley-McBride, A., Dror, I. E., Roy, T., Garrett, B. L., &amp; Kukucka, J. (2022). A practical tool for information management in forensic decisions:
Using Linear Sequential Unmasking-Expanded (LSU-E) in casework. Forensic Science International: Synergy, 4, 100216.
https://doi.org/10.1016/j.fsisyn.2022.100216</t>
  </si>
  <si>
    <t>Revision was made; however not regarding this comment</t>
  </si>
  <si>
    <t xml:space="preserve">Communication regarding task irrelevant information is covered in Section 9; This comment is not relevant to Section 8. </t>
  </si>
  <si>
    <t>9.1.4.2</t>
  </si>
  <si>
    <t>320-21</t>
  </si>
  <si>
    <t>"to not repackage the evidnece but leave it in the container and condition found"</t>
  </si>
  <si>
    <t>",where feasible, to leave it in the container and in the condition found and to not repackage the evidence."</t>
  </si>
  <si>
    <t>The language is cleaner.</t>
  </si>
  <si>
    <t>Change accepted</t>
  </si>
  <si>
    <t>lines 327 and 328; section 8.3</t>
  </si>
  <si>
    <t>326-329</t>
  </si>
  <si>
    <t xml:space="preserve">8.4. The Forensic Document Examiner (FDE) shall document the type and physical condition of the evidence and/or the presence of other non-documentary evidence. Documentation includes images, sketches, marking/labeling of the individual samples, or other methods deemed appropriate for the evidence in question. </t>
  </si>
  <si>
    <r>
      <rPr>
        <sz val="12"/>
        <color theme="1"/>
        <rFont val="Calibri"/>
      </rPr>
      <t xml:space="preserve">8.4. The Forensic Document Examiner (FDE) shall document the type and physical condition of the evidence and/or the presence of other non-documentary evidence. Documentation includes images, sketches, marking/labeling of the individual samples, or other methods deemed appropriate for the evidence in question. </t>
    </r>
    <r>
      <rPr>
        <b/>
        <sz val="12"/>
        <color theme="1"/>
        <rFont val="Calibri"/>
      </rPr>
      <t>Documentation should also include a summary of the information available to the analyst and the people they communicated with in regards to that particular case, whether they thing these pieces of infomation might have altered their physical fit decision and any mitigation technciques employed to safeguard against task-irrelevant, suggestive information..</t>
    </r>
  </si>
  <si>
    <t xml:space="preserve">To be completely transparent, they should document all of the information available to them at the time of their analysis and also how they addressed the potential influence of that information (if any). </t>
  </si>
  <si>
    <t>This comment is not relevant to Section 8: Sample Handling. Refer to Section 9 for Quality Assurance information</t>
  </si>
  <si>
    <t>9.1.7</t>
  </si>
  <si>
    <t>"evidence to be compared to "</t>
  </si>
  <si>
    <t xml:space="preserve">"evidence to" </t>
  </si>
  <si>
    <t>Excess language</t>
  </si>
  <si>
    <t>Revision made</t>
  </si>
  <si>
    <t>8.8 line 343</t>
  </si>
  <si>
    <t>338-339</t>
  </si>
  <si>
    <t xml:space="preserve">8.8. The FDE shall carefully handle evidence to be compared to protect it from damage, alteration, or cross-contamination. </t>
  </si>
  <si>
    <r>
      <rPr>
        <sz val="12"/>
        <color theme="1"/>
        <rFont val="Calibri"/>
      </rPr>
      <t xml:space="preserve">8.8. The FDE shall carefully handle evidence to be compared </t>
    </r>
    <r>
      <rPr>
        <b/>
        <sz val="12"/>
        <color theme="1"/>
        <rFont val="Calibri"/>
      </rPr>
      <t>so it is protected</t>
    </r>
    <r>
      <rPr>
        <sz val="12"/>
        <color theme="1"/>
        <rFont val="Calibri"/>
      </rPr>
      <t xml:space="preserve"> from damage, alteration, or cross-contamination. </t>
    </r>
  </si>
  <si>
    <t>Clarity.</t>
  </si>
  <si>
    <t>Revision made based on other suggested comment</t>
  </si>
  <si>
    <t>See above comment</t>
  </si>
  <si>
    <t>344-346</t>
  </si>
  <si>
    <t xml:space="preserve">9.1.1. Examination notes should include a discussion of apparent missing material and deformation of material that could impact results. </t>
  </si>
  <si>
    <r>
      <rPr>
        <sz val="12"/>
        <color theme="1"/>
        <rFont val="Calibri"/>
      </rPr>
      <t>9.1.1. Examination notes should include a discussion of apparent missing material (</t>
    </r>
    <r>
      <rPr>
        <b/>
        <sz val="12"/>
        <color theme="1"/>
        <rFont val="Calibri"/>
      </rPr>
      <t xml:space="preserve">e.g., separated into more than two pieces and one piece appears to be missing) </t>
    </r>
    <r>
      <rPr>
        <sz val="12"/>
        <color theme="1"/>
        <rFont val="Calibri"/>
      </rPr>
      <t>and deformation of material (</t>
    </r>
    <r>
      <rPr>
        <b/>
        <sz val="12"/>
        <color theme="1"/>
        <rFont val="Calibri"/>
      </rPr>
      <t>e.g., twisting, tearing)</t>
    </r>
    <r>
      <rPr>
        <sz val="12"/>
        <color theme="1"/>
        <rFont val="Calibri"/>
      </rPr>
      <t xml:space="preserve"> that could impact results. </t>
    </r>
  </si>
  <si>
    <t>Examples help with comprehension.</t>
  </si>
  <si>
    <t xml:space="preserve">Revision made with modification. </t>
  </si>
  <si>
    <t>Section 9.1.1 now reads, "Examination notes should include an assessment of apparent missing material (e.g., separated into more than two pieces and one or more piece(s) appears to be missing) and deformation of material (e.g., twisting, tearing) that could impact results."</t>
  </si>
  <si>
    <r>
      <rPr>
        <sz val="12"/>
        <color theme="1"/>
        <rFont val="Calibri"/>
      </rPr>
      <t xml:space="preserve">There are </t>
    </r>
    <r>
      <rPr>
        <b/>
        <sz val="12"/>
        <color theme="1"/>
        <rFont val="Calibri"/>
      </rPr>
      <t>no</t>
    </r>
    <r>
      <rPr>
        <sz val="12"/>
        <color theme="1"/>
        <rFont val="Calibri"/>
      </rPr>
      <t xml:space="preserve"> published studies specifically addressing error rates</t>
    </r>
  </si>
  <si>
    <t>Remove this limitation and do additional searches regarding error rates for torn items (i.e. fit, fracture match, etc.). Some literature is based on matching ends of duct-tape, which is fit-related and could be cited by scope-specific torn document journal articles. The standard will most likely need to address error rates.  Five articles are provided, and this leads to others that are published after the 2009 NAS report.  Suggest contacting the NIST STG, CSAFE, and WVU Department of Forensic &amp; Investigative Science for research assistance with this standard.</t>
  </si>
  <si>
    <t xml:space="preserve">(1) The Statistical Evaluation of Torn and Cut Duct Tape Physical End Matching Author: Frederic A. Tulleners, M.A., Jerome V. Braun, Ph.D. https://www.ojp.gov/pdffiles1/nij/grants/235287.pdf
(2) Aguilar, Marilyn (2019) "Physical Match: Uniqueness of Torn Paper,"
Themis: Research Journal of Justice Studies and Forensic Science: Vol. 7 , Article 4.
https://doi.org/10.31979/THEMIS.2019.0704 https://scholarworks.sjsu.edu/themis/vol7/iss1/4
(3) Jamie S. Spaulding, Gina M. Picconatto,
Characterization of fracture match associations with automated image processing, Forensic Science International,
Volume 342, 2023,111519, ISSN 0379-0738,
https://doi.org/10.1016/j.forsciint.2022.111519.
(https://www.sciencedirect.com/science/article/pii/S0379073822003498)
(4) Bradley MJ, Keagy RL, Lowe PC, Rickenbach MP, Wright DM, Lebeau MA. A validation study for duct tape end matches. J Forensic Sci. 2006 May;51(3):504-8. doi: 10.1111/j.1556-4029.2006.00106.x. PMID: 16696697.
(5)  Evaluating the Validity and Reliability of Textile and Paper Fracture Characteristics in Forensic Comparative Analysis
NCJ Number: 306211
Author(s): Zachary Bailey Andrews
Date Published: 2022
https://nij.ojp.gov/library/publications/evaluating-validity-and-reliability-textile-and-paper-fracture-0
</t>
  </si>
  <si>
    <t xml:space="preserve">Language "no published studies specifically addressing error rates" was removed as a limitation. The following references were added: 
Aguilar, Marilyn (2019) "Physical Match: Uniqueness of Torn Paper,"
Themis: Research Journal of Justice Studies and Forensic Science: Vol. 7 , Article 4.
https://doi.org/10.31979/THEMIS.2019.0704 https://scholarworks.sjsu.edu/themis/vol7/iss1/4                                           Evaluating the Validity and Reliability of Textile and Paper Fracture Characteristics in Forensic Comparative Analysis
NCJ Number: 306211
Author(s): Zachary Bailey Andrews
Date Published: 2022
https://nij.ojp.gov/library/publications/evaluating-validity-and-reliability-textile-and-paper-fracture-0       BrooksBrooks_forensic physical fit in the trace evidence discipline a review
http://dx.doi.org/10.1016/j.forsciint.2020.110349
 </t>
  </si>
  <si>
    <t>Vastrick</t>
  </si>
  <si>
    <t>There are no published studies specifically addressing error rates for the manual physical fit examination of paper documents.</t>
  </si>
  <si>
    <t>eliminate entire entry</t>
  </si>
  <si>
    <t>The information is irrelevant to standard procedures.</t>
  </si>
  <si>
    <t>356, 369</t>
  </si>
  <si>
    <t>Avoiding task irrelevant information…</t>
  </si>
  <si>
    <r>
      <rPr>
        <sz val="12"/>
        <color theme="1"/>
        <rFont val="Calibri"/>
      </rPr>
      <t>Avoiding</t>
    </r>
    <r>
      <rPr>
        <b/>
        <sz val="12"/>
        <color theme="1"/>
        <rFont val="Calibri"/>
      </rPr>
      <t xml:space="preserve"> task-irrelevant</t>
    </r>
    <r>
      <rPr>
        <sz val="12"/>
        <color theme="1"/>
        <rFont val="Calibri"/>
      </rPr>
      <t xml:space="preserve"> information…</t>
    </r>
  </si>
  <si>
    <t>Grammar.</t>
  </si>
  <si>
    <t>task-irrelevant</t>
  </si>
  <si>
    <t>9.1.4.3. Assessing questioned samples prior to comparison to known samples, if submitted.</t>
  </si>
  <si>
    <t>9.1.4.3. Assessing questioned samples prior to comparing them to known samples, if submitted</t>
  </si>
  <si>
    <t>None Provided</t>
  </si>
  <si>
    <t>No change; this is a personal preference. Not a substantiative change</t>
  </si>
  <si>
    <t>9.1.4.4 Conducting a technical review, or verification, or both.</t>
  </si>
  <si>
    <r>
      <rPr>
        <sz val="12"/>
        <color theme="1"/>
        <rFont val="Calibri"/>
      </rPr>
      <t>9.1.4.4 Conducting a technical review</t>
    </r>
    <r>
      <rPr>
        <b/>
        <sz val="12"/>
        <color theme="1"/>
        <rFont val="Calibri"/>
      </rPr>
      <t xml:space="preserve"> and </t>
    </r>
    <r>
      <rPr>
        <sz val="12"/>
        <color theme="1"/>
        <rFont val="Calibri"/>
      </rPr>
      <t>verification.</t>
    </r>
  </si>
  <si>
    <t>There should be a technical review and a verification for each case, ideally. They serve dfferent purposes.</t>
  </si>
  <si>
    <t>FSSPs cannot be required to perform verification on every case. Some private practitioners are single-person labs. Also, this section addresses general considerations and therefore, this comment is not relevant to this section. See Section 17 Technical Review and Verification</t>
  </si>
  <si>
    <t>360-362</t>
  </si>
  <si>
    <t xml:space="preserve">9.1.5. There are no published studies specifically addressing error rates for the manual physical fit examination of paper documents. </t>
  </si>
  <si>
    <r>
      <rPr>
        <sz val="14"/>
        <color theme="1"/>
        <rFont val="Calibri"/>
      </rPr>
      <t xml:space="preserve">9.1.5. There are no published studies specifically </t>
    </r>
    <r>
      <rPr>
        <b/>
        <sz val="14"/>
        <color theme="1"/>
        <rFont val="Calibri"/>
      </rPr>
      <t>addressing error rates for the manual physical fit examination of paper documents</t>
    </r>
    <r>
      <rPr>
        <sz val="14"/>
        <color theme="1"/>
        <rFont val="Calibri"/>
      </rPr>
      <t>, thus there exists no data to shed light on the error rate associated with this methodology.</t>
    </r>
  </si>
  <si>
    <t>Section 9.1.5 has been removed</t>
  </si>
  <si>
    <t>"document reassembly/reconstruction."</t>
  </si>
  <si>
    <t>"document reassembly/reconstruction. The examiner should document the information provided."</t>
  </si>
  <si>
    <t>To understand whether any cognitive bias is present, it is important to document what outside information has been provided.</t>
  </si>
  <si>
    <t>Section 9.1.6 now reads "document reassembly/reconstruction. This communication shall be documented."</t>
  </si>
  <si>
    <t>line 376</t>
  </si>
  <si>
    <t>365-366</t>
  </si>
  <si>
    <t xml:space="preserve">When further examinations are conducted, refer to appropriate published standards (e.g., ASB 044).  </t>
  </si>
  <si>
    <r>
      <rPr>
        <sz val="12"/>
        <color theme="1"/>
        <rFont val="Calibri"/>
      </rPr>
      <t>"When further examinations are conducted, refer to appropriate published standards (e.g., ASB 044).</t>
    </r>
    <r>
      <rPr>
        <b/>
        <sz val="12"/>
        <color theme="1"/>
        <rFont val="Calibri"/>
      </rPr>
      <t xml:space="preserve">  This means that verifications of physical fit analyses only occur for "fits" - all other samples go on for further testing." ALSO</t>
    </r>
    <r>
      <rPr>
        <sz val="12"/>
        <color theme="1"/>
        <rFont val="Calibri"/>
      </rPr>
      <t xml:space="preserve"> add to limitations section.</t>
    </r>
  </si>
  <si>
    <t>Opportunity to provide a reason why traditional blind verification cannot occur for physical fits.</t>
  </si>
  <si>
    <t xml:space="preserve">This section does not address verifications. This statement is intended to provide information to the FDE that, if/when a physical fit is not present, other examinations may still be conducted. </t>
  </si>
  <si>
    <t>9.1.5</t>
  </si>
  <si>
    <t>Size of material to be examined (e.g., confetti-type shred is impractical to be reassembled).</t>
  </si>
  <si>
    <t>Size of material to be examined.</t>
  </si>
  <si>
    <t>There are limited instances where confetti-type shred can be reassembled.</t>
  </si>
  <si>
    <t>9.2.1.1 now reads "size of material to be examined (e.g., confetti-type shred)"</t>
  </si>
  <si>
    <t>Figure 1</t>
  </si>
  <si>
    <t>&lt;no edit&gt;</t>
  </si>
  <si>
    <t>Is there (should there be?) a flowchart step where the examiner assesses the quality / quantity of the questioned evidence, to determine if there is anything to be analyzed at all?  That is, where does 10.5 (lines 389-390) fit into the flowchart?</t>
  </si>
  <si>
    <t>Section numbers removed from Figure 1</t>
  </si>
  <si>
    <t>390-391</t>
  </si>
  <si>
    <t xml:space="preserve">9.2.1.8. Shred fragments exhibit class characteristics that can be associated with a particular class or model of shredder but may not be able to be associated with a specific shredder. </t>
  </si>
  <si>
    <r>
      <rPr>
        <sz val="12"/>
        <color theme="1"/>
        <rFont val="Calibri"/>
      </rPr>
      <t>9.2.1.8. Shred fragments exhibit class characteristics that can be associated with a particular class or model of shredder but may not be able to be associated with a specific shredder.</t>
    </r>
    <r>
      <rPr>
        <b/>
        <sz val="12"/>
        <color theme="1"/>
        <rFont val="Calibri"/>
      </rPr>
      <t xml:space="preserve"> Linking pieces of shredded paper to a specific shredder (rather than just the specific make and model of shredder, or a serious of different makes and models) is very rare and should only be done when there are clear, individualizing characteristics asspocaited with a particular shredded (e.g., a defect unique to that shredder that one would not expect to seein other shredders).</t>
    </r>
  </si>
  <si>
    <t>Qualify this statement so that FSPs, examiners, and other interested parties do not think that this is standard practice - a much narrower conclusion like this could be dangerous if there isn't sufficient evidence to back it up.</t>
  </si>
  <si>
    <t>Section 9.2.1.8 now reads "Class characteristics of shred fragments may be used to associate or dissassociate to a particular class or model of shredder (e.g. size and shape of shredded material), but not to a specific shredder."</t>
  </si>
  <si>
    <t>For clarification</t>
  </si>
  <si>
    <t>393-394</t>
  </si>
  <si>
    <t>The condition and general features of the samples shall be examined and documented. Observable features, arranged from the most impactful to least, may include:</t>
  </si>
  <si>
    <t>The condition and general features of the samples should be documented. Observable features, may include:</t>
  </si>
  <si>
    <t>The “shall be examined” is too restrictive for the observation and documentation of general features. For example, you may have a physical fit that does not require the examination of spectral characteristics or examination of impressions. These observations “should be” documented if applicable, whereas the unique individualizing characteristics of a physical fit “shall be” examined and documented (i.e. as worded in 10.8.4). Lastly, readers of this Standard will take it to mean that all observable features listed under 10.5.1 “shall be” examined and documented.</t>
  </si>
  <si>
    <t>Revision was made but not regarding first comment</t>
  </si>
  <si>
    <t>Section 10.5.1 now reads: "The condition and general features of the samples shall be examined and documented. Observable features may include:"</t>
  </si>
  <si>
    <t>"May include" means that that a practitioner is not required to document all of observable features</t>
  </si>
  <si>
    <t>Observable features, arranged from the most impactful to least, may include:</t>
  </si>
  <si>
    <t>Observable features may include:</t>
  </si>
  <si>
    <t>degree of impact is irrelevant to standard and varies from exam to exam.</t>
  </si>
  <si>
    <t>402-404</t>
  </si>
  <si>
    <t xml:space="preserve">10.5. The FDE shall conduct an assessment on the samples of interest and determine suitability for comparison. </t>
  </si>
  <si>
    <r>
      <rPr>
        <sz val="12"/>
        <color theme="1"/>
        <rFont val="Calibri"/>
      </rPr>
      <t xml:space="preserve">10.5. The FDE shall conduct an assessment on the samples of interest and determine suitability for comparison. </t>
    </r>
    <r>
      <rPr>
        <b/>
        <sz val="12"/>
        <color theme="1"/>
        <rFont val="Calibri"/>
      </rPr>
      <t>The tasks that shall be conducted are listed below [and shall be/should be completed] [in the listed order/can be completed in any order] [, but all tasks must be completed.]</t>
    </r>
  </si>
  <si>
    <t xml:space="preserve">Clarity and specificity. Is the order that the tasks are listed in important? Or does it not matter? Must they complete all of them? </t>
  </si>
  <si>
    <t>10.1 now reads "Perform all procedures when applicable, and note each when appropriate. These procedures do not have to be performed in the order given." Sections 10.2, Section 10.2 Note, 10.3 were all added</t>
  </si>
  <si>
    <t>Added clarity to Section 10</t>
  </si>
  <si>
    <t>418-419</t>
  </si>
  <si>
    <t>Samples that are suitable for physical fit examination have features that are not obscured by distortion, wear, weathering, prior handling, or loss of material.</t>
  </si>
  <si>
    <r>
      <rPr>
        <sz val="12"/>
        <color theme="1"/>
        <rFont val="Calibri"/>
      </rPr>
      <t>Samples that are suitable for physical fit examination generally</t>
    </r>
    <r>
      <rPr>
        <sz val="8"/>
        <color theme="1"/>
        <rFont val="Times New Roman"/>
      </rPr>
      <t> </t>
    </r>
    <r>
      <rPr>
        <sz val="12"/>
        <color theme="1"/>
        <rFont val="Calibri"/>
      </rPr>
      <t xml:space="preserve"> have features that are not obscured by distortion, wear, weathering, prior handling, or loss of material</t>
    </r>
  </si>
  <si>
    <t> This allows for the acknowledgement that there may be exceptions or varying degrees of suitability.</t>
  </si>
  <si>
    <t>10.8.2 now reads "Samples that are suitable for physical fit examination are generally of good quality and have features that are not obscured by distortion, wear, weathering, prior handling, or loss of material"</t>
  </si>
  <si>
    <t>434-435</t>
  </si>
  <si>
    <t>10.5.2.	Samples that are suitable for physical fit examination have features that are not obscured by distortion, wear, weathering, prior handling, or loss of material.</t>
  </si>
  <si>
    <r>
      <rPr>
        <sz val="12"/>
        <color theme="1"/>
        <rFont val="Calibri"/>
      </rPr>
      <t xml:space="preserve">10.5.2.	Samples that are suitable for physical fit examination have </t>
    </r>
    <r>
      <rPr>
        <b/>
        <sz val="12"/>
        <color theme="1"/>
        <rFont val="Calibri"/>
      </rPr>
      <t>[at least X number of/ at least X% of the relevant edge]</t>
    </r>
    <r>
      <rPr>
        <sz val="12"/>
        <color theme="1"/>
        <rFont val="Calibri"/>
      </rPr>
      <t xml:space="preserve"> features that are not obscured by distortion, wear, weathering, prior handling, or loss of material.</t>
    </r>
  </si>
  <si>
    <t xml:space="preserve">Clarity and specificity. How many features and what type of features need to be present for a suitability determination? How many/what proportion can be obscured? </t>
  </si>
  <si>
    <t>Revision was made based on other comment</t>
  </si>
  <si>
    <t xml:space="preserve">See above 10.8.2; Varying types and materials of physical fit examinations do not lend themselves to this degree of specificity. Standard addresses determining suitability of fractured edges, including items with limitations.  Final conclusion is based on the entirety of the physical fit examinations and limiting suitability to a specific number of edges/edge evaluations is not appropriate. </t>
  </si>
  <si>
    <t>10.7.4 If imaging software ia utiized for initial physical fit review, the FDE shall follow-up any results with a full macroscopic examination of the original shreds.</t>
  </si>
  <si>
    <t>Imaging software is a tool and does not replace an examination.</t>
  </si>
  <si>
    <t>Revision was made elsewhere.</t>
  </si>
  <si>
    <t>Section 10.7 is not an appropriate location to discuss the use of imaging software; however, the digital imaging software referred to in this comment, offers a virtual reconstruction not a physical fit examination. Revision was made to Section 9: Considerations and Limitations. Section 9.1.2 now includes "...If imaging software used for virtual reconstruction, this is not a substitute for a physical fit examination." Reporting example was added and reads "15.1.9 The quantity of questioned shred was processed with imaging software and reconstructed virtually.  This is not a physical comparison and may not be reflective of the physical document. See results below: "</t>
  </si>
  <si>
    <t>Added Section 15 example wording</t>
  </si>
  <si>
    <t>443-445</t>
  </si>
  <si>
    <t>10.7. If the samples are deemed suitable, the FDE shall conduct a physical fit examination.</t>
  </si>
  <si>
    <r>
      <rPr>
        <sz val="12"/>
        <color theme="1"/>
        <rFont val="Calibri"/>
      </rPr>
      <t>10.7. If the samples are deemed suitable, the FDE shall conduct a physical fit examination.</t>
    </r>
    <r>
      <rPr>
        <b/>
        <sz val="12"/>
        <color theme="1"/>
        <rFont val="Calibri"/>
      </rPr>
      <t xml:space="preserve"> The tasks that shall be conducted are listed below [and shall be/should be completed] [in the listed order/can be completed in any order] [, but all tasks must be completed.]</t>
    </r>
  </si>
  <si>
    <t>Sections 10.1, 10.2, and 10.3 were added to address the order of the tasks</t>
  </si>
  <si>
    <t>450-52</t>
  </si>
  <si>
    <t>"Different lighting could be used depending on the type of material being examined (e.g., ring light, fiber optic light, transmitted light, reflected light)."</t>
  </si>
  <si>
    <t>"Different lighting (e.g., ring light, fiber optic light, transmitted light, reflected light) could be used depending on the type of material being examined."</t>
  </si>
  <si>
    <t>The examples were modifying the wrong part of the sentence.</t>
  </si>
  <si>
    <t>Section 10.11.1 now reads "... Different lighting (e.g., ring light, fiber optic light, transmitted light, reflected light) could be used depending on the type of material being examined."</t>
  </si>
  <si>
    <t>464-466</t>
  </si>
  <si>
    <t xml:space="preserve">10.8. When individualizing characteristics are not visible at the macroscopic level to support a physical fit, a microscopic examination may follow. </t>
  </si>
  <si>
    <r>
      <rPr>
        <sz val="12"/>
        <color theme="1"/>
        <rFont val="Calibri"/>
      </rPr>
      <t xml:space="preserve">10.8. When individualizing characteristics are not visible at the macroscopic level to support a physical fit, </t>
    </r>
    <r>
      <rPr>
        <b/>
        <sz val="12"/>
        <color theme="1"/>
        <rFont val="Calibri"/>
      </rPr>
      <t>and there are also no exclusionary characteristics observed at this level,</t>
    </r>
    <r>
      <rPr>
        <sz val="12"/>
        <color theme="1"/>
        <rFont val="Calibri"/>
      </rPr>
      <t xml:space="preserve"> a microscopic examination may follow. </t>
    </r>
  </si>
  <si>
    <t>This may not be correct, but if it is then it could appropriately shorten the amount of time spent on some analyses.</t>
  </si>
  <si>
    <t>10.10.1 and 10.10.2  both address the suspension of the physical fit examination based on "exclusionary" differences/characteristics.</t>
  </si>
  <si>
    <t>487-488</t>
  </si>
  <si>
    <t>The findings of the examinations shall be submitted for technical review and/or verification in accordance with the laboratory/practitioner’s quality assurance procedures.</t>
  </si>
  <si>
    <r>
      <rPr>
        <sz val="12"/>
        <color theme="1"/>
        <rFont val="Calibri"/>
      </rPr>
      <t>The findings of the examinations shall be submitted for technical review and/or verification in accordance with the laboratory/practitioner’s quality assurance procedures unless the FDE is a sole-practitioner in private practice.</t>
    </r>
    <r>
      <rPr>
        <b/>
        <sz val="12"/>
        <color theme="1"/>
        <rFont val="Calibri"/>
      </rPr>
      <t xml:space="preserve">                                  </t>
    </r>
    <r>
      <rPr>
        <sz val="12"/>
        <color theme="1"/>
        <rFont val="Calibri"/>
      </rPr>
      <t>NOTE: FDE’s who are sole-practitioners in private practice may have confidentiality issues precluding technical reviews and/or verifications</t>
    </r>
    <r>
      <rPr>
        <b/>
        <sz val="12"/>
        <color theme="1"/>
        <rFont val="Calibri"/>
      </rPr>
      <t>.</t>
    </r>
  </si>
  <si>
    <t> Confidentiality and attorney client privilege issues negates an opportunity for technical reviews and verifications for FDE’s that are sole-practitioners in civil and criminal litigation matters.</t>
  </si>
  <si>
    <t>Revision was made based on other comment. See below</t>
  </si>
  <si>
    <t>Section 10.14 now reads "The findings of the examinations shall be submitted for technical review, and may be submitted for verification, in accordance with the laboratory/practitioner’s quality assurance procedures."</t>
  </si>
  <si>
    <t>The findings of the examinations shall be submitted for technical review and/or verification in accordance with the laboratory/practitioner’s quality assurance procedures</t>
  </si>
  <si>
    <t>The findings of the examinations shall be submitted for technical review, as well as verification where necessary, in accordance with the laboratory/practitioner’s quality assurance procedures</t>
  </si>
  <si>
    <t>current wording makes it sound like technical review is optional</t>
  </si>
  <si>
    <t>Revision was made (10.4.1, 10.11, 11.2.2.7, 11.15.12, and 17.1)</t>
  </si>
  <si>
    <r>
      <rPr>
        <sz val="12"/>
        <color theme="1"/>
        <rFont val="Calibri"/>
      </rPr>
      <t xml:space="preserve">10.14 The findings of the examinations shall be submitted for technical review, </t>
    </r>
    <r>
      <rPr>
        <b/>
        <sz val="12"/>
        <color theme="1"/>
        <rFont val="Calibri"/>
      </rPr>
      <t>and may be submitted for verification,</t>
    </r>
    <r>
      <rPr>
        <sz val="12"/>
        <color theme="1"/>
        <rFont val="Calibri"/>
      </rPr>
      <t xml:space="preserve"> in accordance with the laboratory/practitioner’s quality assurance procedures. 17.1 was also edited per comment</t>
    </r>
  </si>
  <si>
    <t>488-489</t>
  </si>
  <si>
    <t xml:space="preserve">
NOTE: Minimizing contact between the sample edges can prevent damage or contamination during alignment.</t>
  </si>
  <si>
    <r>
      <rPr>
        <sz val="12"/>
        <color theme="1"/>
        <rFont val="Calibri"/>
      </rPr>
      <t xml:space="preserve">Elevate to an actual clause - </t>
    </r>
    <r>
      <rPr>
        <b/>
        <sz val="12"/>
        <color theme="1"/>
        <rFont val="Calibri"/>
      </rPr>
      <t>"FDEs should not allow contact between the edges to be examined. Minimizing contact between the sample edges can prevent damage or contamination during alignment</t>
    </r>
    <r>
      <rPr>
        <sz val="12"/>
        <color theme="1"/>
        <rFont val="Calibri"/>
      </rPr>
      <t>."</t>
    </r>
  </si>
  <si>
    <t>This seems important enough that it should not merely be a note but part of the standard procedure/instructions/formal guidance.</t>
  </si>
  <si>
    <t>10.8.2.1 now reads, "Minimize contact between the sample edges to prevent damage and/or contamination during alignment."</t>
  </si>
  <si>
    <t>504-505</t>
  </si>
  <si>
    <t>10.10. When practicable, physical fit associations should be preserved through encapsulation, imaging, or both, and retained.</t>
  </si>
  <si>
    <r>
      <rPr>
        <sz val="12"/>
        <color theme="1"/>
        <rFont val="Calibri"/>
      </rPr>
      <t xml:space="preserve">10.10. When practicable, physical fit associations should be preserved through encapsulation, imaging, or both, and retained. </t>
    </r>
    <r>
      <rPr>
        <b/>
        <sz val="12"/>
        <color theme="1"/>
        <rFont val="Calibri"/>
      </rPr>
      <t>The original samples should be preserved without any markings or notes from the primary analyst to facilitate an independent/semi-blind verification.</t>
    </r>
  </si>
  <si>
    <t>The original samples should, ideally, be preserved without any markings or documentation from the original analysts to permit a semi-blind verification.</t>
  </si>
  <si>
    <t xml:space="preserve">Comment is beyond the scope of this procedure; evidence markings and use of verifications of any type should be covered under practitioner's laboratory policies and not in this standard. </t>
  </si>
  <si>
    <t>508-510</t>
  </si>
  <si>
    <t xml:space="preserve">10.12. The correspondence of observed class characteristics between the compared items during a physical fit examination could warrant additional testing to evaluate the possibility of an association or non-association, but these are outside the scope of this standard.  </t>
  </si>
  <si>
    <r>
      <rPr>
        <sz val="12"/>
        <color theme="1"/>
        <rFont val="Calibri"/>
      </rPr>
      <t>10.12. The correspondence of observed class characteristics between the compared items during a physical fit examination could warrant additional testing to evaluate the possibility of an association or non-association, but these are outside the scope of this standard.</t>
    </r>
    <r>
      <rPr>
        <b/>
        <sz val="12"/>
        <color theme="1"/>
        <rFont val="Calibri"/>
      </rPr>
      <t xml:space="preserve"> Guidance for preserving the evidence to allow for such future analyses can be found in [insert clause(s)].</t>
    </r>
  </si>
  <si>
    <t xml:space="preserve">The actual analyses are outside the scope of this standard, but preserving aspects of the evidence so that will allow those analyses to proceed are not. </t>
  </si>
  <si>
    <t>Preservation of the evidence for additional testing is already covered in 10.13 Note</t>
  </si>
  <si>
    <t>541-542</t>
  </si>
  <si>
    <r>
      <rPr>
        <sz val="12"/>
        <color theme="1"/>
        <rFont val="Calibri"/>
      </rPr>
      <t>The findings of the examinations shall be submitted for technical review and/or verification in accordance with the laboratory/practitioner’s quality assurance procedures unless the FDE is a sole-practitioner in private practice.</t>
    </r>
    <r>
      <rPr>
        <b/>
        <sz val="12"/>
        <color theme="1"/>
        <rFont val="Calibri"/>
      </rPr>
      <t xml:space="preserve">                                  </t>
    </r>
    <r>
      <rPr>
        <sz val="12"/>
        <color theme="1"/>
        <rFont val="Calibri"/>
      </rPr>
      <t>NOTE: FDE’s who are sole-practitioners in private practice may have confidentiality issues precluding technical reviews and/or verifications</t>
    </r>
  </si>
  <si>
    <t>Revision was made (10.14, 10.11, 11.2.2.7, 11.15.12, and 17.1)</t>
  </si>
  <si>
    <t xml:space="preserve">Changed multiple sections to address technical reviews. </t>
  </si>
  <si>
    <t xml:space="preserve">The language used in this section addresses the practictioner's quality assurance procedures (if the practitioner is private, and there are confidentiality issues that would preclude the practitioner from meeting this requirement, they can address that in their own quality assurance procedures). </t>
  </si>
  <si>
    <t>10.14 reads "The findings of the examinations shall be submitted for technical review, and may be submitted for verification, in accordance with the laboratory/practitioner’s quality assurance procedures.</t>
  </si>
  <si>
    <t xml:space="preserve">11.2.2.6. Preserve the paper shred assemblies through encapsulation, imaging, or both. </t>
  </si>
  <si>
    <r>
      <rPr>
        <sz val="12"/>
        <color theme="1"/>
        <rFont val="Calibri"/>
      </rPr>
      <t>11.2.2.6. Preserve the paper shred assemblies through encapsulation</t>
    </r>
    <r>
      <rPr>
        <b/>
        <sz val="12"/>
        <color theme="1"/>
        <rFont val="Calibri"/>
      </rPr>
      <t xml:space="preserve"> or</t>
    </r>
    <r>
      <rPr>
        <sz val="12"/>
        <color theme="1"/>
        <rFont val="Calibri"/>
      </rPr>
      <t xml:space="preserve"> imaging</t>
    </r>
    <r>
      <rPr>
        <b/>
        <sz val="12"/>
        <color theme="1"/>
        <rFont val="Calibri"/>
      </rPr>
      <t>, but ideally both.</t>
    </r>
    <r>
      <rPr>
        <sz val="12"/>
        <color theme="1"/>
        <rFont val="Calibri"/>
      </rPr>
      <t xml:space="preserve"> </t>
    </r>
  </si>
  <si>
    <t>To facilitate the standard communicating that more documentation is better. Each type has different benefits and usually doing one will not preclude the other.</t>
  </si>
  <si>
    <t xml:space="preserve">Encapsulation may preclude further testing, therefore, the FDE will need to make the decision which preservation method is best for the evidence. </t>
  </si>
  <si>
    <t>The FDE shall ensure that all residual shred material ha been removed from the shredder, including from the blades, prior to producing exemplar shred.</t>
  </si>
  <si>
    <t>Add a new subparagraph to 11.4 - The FDE should consider the potential that residual shred material may contribute to comparison features of the shred and take approriate sepcimens with easily recongizable matrial (such as bright colored paper) that can subsequently be separated from the residual material sot aht each can be examined accordingly.</t>
  </si>
  <si>
    <t>If the residual material is contributing to individual characteristics, cleaning the material out first would eliminate evidence.</t>
  </si>
  <si>
    <t xml:space="preserve">While this method may be valid, there are multiple techniques to remove residual shred from the shredder blades. This standard does not assume to list them all. The FDE may remove them in various ways or in a combination of ways. </t>
  </si>
  <si>
    <t>11.4.3</t>
  </si>
  <si>
    <t>578-579</t>
  </si>
  <si>
    <t xml:space="preserve">NOTE:  Paper with surface marking/printing may be the most beneficial to use in the preparation of known shred material to aid in the reconstruction of the exemplar shred. </t>
  </si>
  <si>
    <t xml:space="preserve">NOTE:  Colored paper with surface marking/printing may be the most beneficial to use in the preparation of known shred material to aid in the reconstruction of the exemplar shred and to discriminate between residual shred fragments that may be between blades that could not be seen. </t>
  </si>
  <si>
    <t>11.4.4 now reads, "The FDE shall prepare a quantity of exemplar shred. NOTE:  The use of a similar substrate (e.g., similar size and thickness) to that of the questioned material may provide the most comparable samples. Additionally, paper with surface marking/printing may be the most beneficial to use in the preparation of known shred material to aid in the reconstruction of the exemplar shred."</t>
  </si>
  <si>
    <r>
      <rPr>
        <sz val="12"/>
        <color rgb="FFFF0000"/>
        <rFont val="Calibri"/>
      </rPr>
      <t>For clarity, if trying to remove residual shred from shredder, colored paper with printed image (thicker, ALS reactive) would be best; However, if producing exemplar shred for a comparison of questioned shred material and known shredded material from a shredder, similar paper to the questioned would be best</t>
    </r>
    <r>
      <rPr>
        <sz val="12"/>
        <color rgb="FFFF0000"/>
        <rFont val="Calibri"/>
      </rPr>
      <t xml:space="preserve"> </t>
    </r>
  </si>
  <si>
    <t>581-584</t>
  </si>
  <si>
    <t xml:space="preserve">NOTE: Shredders typically exhibit two different types of cutting mechanisms: engraved cutting blades and blades attached to an axle. Shred fragments exhibit class characteristics that can be associated with a particular class or model of shredder but may not be able to be associated with a specific shredder. </t>
  </si>
  <si>
    <r>
      <rPr>
        <sz val="12"/>
        <color theme="1"/>
        <rFont val="Calibri"/>
      </rPr>
      <t xml:space="preserve">NOTE: Shredders typically exhibit two different types of cutting mechanisms: engraved cutting blades and blades attached to an axle. Shred fragments exhibit class characteristics that can be associated with a particular class or model of shredder but may not be able to be associated with a specific shredder. </t>
    </r>
    <r>
      <rPr>
        <b/>
        <sz val="12"/>
        <color theme="1"/>
        <rFont val="Calibri"/>
      </rPr>
      <t>An association with a specific shredder is rare and will require that shredder to leave unique marks on the documents that it processes.</t>
    </r>
    <r>
      <rPr>
        <sz val="12"/>
        <color theme="1"/>
        <rFont val="Calibri"/>
      </rPr>
      <t xml:space="preserve"> </t>
    </r>
  </si>
  <si>
    <t>The existing language did not communicate the approximate base rate associated with "shredder identification", which can prevent bias and/or pressure to make a "shredder identification" by authorities by managing expectations of the analyst and requesters.</t>
  </si>
  <si>
    <r>
      <rPr>
        <sz val="12"/>
        <color theme="1"/>
        <rFont val="Calibri"/>
      </rPr>
      <t xml:space="preserve">NOTE: Shredders are typically manufactured with one of two different types of cutting mechanisms: engraved cutting blades </t>
    </r>
    <r>
      <rPr>
        <b/>
        <sz val="12"/>
        <color theme="1"/>
        <rFont val="Calibri"/>
      </rPr>
      <t>OR</t>
    </r>
    <r>
      <rPr>
        <sz val="12"/>
        <color theme="1"/>
        <rFont val="Calibri"/>
      </rPr>
      <t xml:space="preserve"> blades attached to an axle. Shred fragments exhibit class characteristics (</t>
    </r>
    <r>
      <rPr>
        <b/>
        <sz val="12"/>
        <color theme="1"/>
        <rFont val="Calibri"/>
      </rPr>
      <t>e.g., shred direction, width of shred</t>
    </r>
    <r>
      <rPr>
        <sz val="12"/>
        <color theme="1"/>
        <rFont val="Calibri"/>
      </rPr>
      <t xml:space="preserve">) that can be associated or not with a particular class or model of shredder, but may not be able to be associated with a specific shredder. </t>
    </r>
  </si>
  <si>
    <t>11.4.1</t>
  </si>
  <si>
    <t>597-598</t>
  </si>
  <si>
    <r>
      <rPr>
        <sz val="12"/>
        <color theme="1"/>
        <rFont val="Calibri"/>
      </rPr>
      <t>The findings of the examinations shall be submitted for technical review and/or verification in accordance with the laboratory/practitioner’s quality assurance procedures unless the FDE is a sole-practitioner in private practice.</t>
    </r>
    <r>
      <rPr>
        <b/>
        <sz val="12"/>
        <color theme="1"/>
        <rFont val="Calibri"/>
      </rPr>
      <t xml:space="preserve">                                  </t>
    </r>
    <r>
      <rPr>
        <sz val="12"/>
        <color theme="1"/>
        <rFont val="Calibri"/>
      </rPr>
      <t>NOTE: FDE’s who are sole-practitioners in private practice may have confidentiality issues precluding technical reviews and/or verifications</t>
    </r>
  </si>
  <si>
    <t>Section 11.4.11 now reads, "The findings of the examinations shall be submitted for technical review, and may be submitted for verification, in accordance with the laboratory/practitioner’s quality assurance procedures."</t>
  </si>
  <si>
    <t xml:space="preserve">11.4.11 The language used in this section addresses the practictioner's quality assurance procedures (if the practitioner is private, and there are confidentiality issues that would preclude the practitioner from meeting this requirement, they can address that in their own quality assurance procedures). </t>
  </si>
  <si>
    <t xml:space="preserve">use of a ribbon reading device, which is a device which permits the transcription of carbon film </t>
  </si>
  <si>
    <t xml:space="preserve">use of a ribbon reading device, which is a device that permits the transcription of carbon film </t>
  </si>
  <si>
    <t xml:space="preserve">Section 11.5.7 Note now reads, "NOTE: This comparison may be accomplished by visual inspection (e.g., microscopically) or by the use of a ribbon reading device, which is a device that permits the transcription of carbon film ribbons through the use of a light source and possibly a digital recorder.
 </t>
  </si>
  <si>
    <t xml:space="preserve">The findings of the examinations shall be submitted for technical review and/or verification in accordance with the laboratory/practitioner’s quality assurance procedures. </t>
  </si>
  <si>
    <r>
      <rPr>
        <sz val="12"/>
        <color theme="1"/>
        <rFont val="Calibri"/>
      </rPr>
      <t>The findings of the examinations shall be submitted for technical review and/or verification in accordance with the laboratory/practitioner’s quality assurance procedures unless the FDE is a sole-practitioner in private practice.</t>
    </r>
    <r>
      <rPr>
        <b/>
        <sz val="12"/>
        <color theme="1"/>
        <rFont val="Calibri"/>
      </rPr>
      <t xml:space="preserve">                                  </t>
    </r>
    <r>
      <rPr>
        <sz val="12"/>
        <color theme="1"/>
        <rFont val="Calibri"/>
      </rPr>
      <t>NOTE: FDE’s who are sole-practitioners in private practice may have confidentiality issues precluding technical reviews and/or verifications</t>
    </r>
  </si>
  <si>
    <t>Section 11.5.12 now reads, "The findings of the examinations shall be submitted for technical review, and may be submitted for verification, in accordance with the laboratory/practitioner’s quality assurance procedures."</t>
  </si>
  <si>
    <t>658-659</t>
  </si>
  <si>
    <t>674-675</t>
  </si>
  <si>
    <t>The FDE shall record the apparatus and materials used in the physical fit examination that influence the results and/or findings.</t>
  </si>
  <si>
    <r>
      <rPr>
        <sz val="12"/>
        <color theme="1"/>
        <rFont val="Calibri"/>
      </rPr>
      <t>The FDE shall record the apparatus and materials used in the physical fit examination that support</t>
    </r>
    <r>
      <rPr>
        <sz val="8"/>
        <color theme="1"/>
        <rFont val="Times New Roman"/>
      </rPr>
      <t> </t>
    </r>
    <r>
      <rPr>
        <sz val="12"/>
        <color theme="1"/>
        <rFont val="Calibri"/>
      </rPr>
      <t xml:space="preserve"> the results and/or findings</t>
    </r>
  </si>
  <si>
    <t xml:space="preserve"> The word “influence” can be taken to mean that the apparatus and materials are affecting a change causing a certain results/findings.  </t>
  </si>
  <si>
    <t>Section 12.4 now reads, "The FDE shall record the substantial apparatus and materials used in the physical fit examination."</t>
  </si>
  <si>
    <t>674-75</t>
  </si>
  <si>
    <t>"physical fit examination that influence the results and/or findings."</t>
  </si>
  <si>
    <t>"physical fit examination."</t>
  </si>
  <si>
    <t>All materials should be documented regardless rather than relying on the examiner to determine what influences the results or findings.</t>
  </si>
  <si>
    <t>"evidential"</t>
  </si>
  <si>
    <t>"evidentiary"</t>
  </si>
  <si>
    <t>Correct term.</t>
  </si>
  <si>
    <t xml:space="preserve">Section 12.5 The FDE shall record any observations that support physical fit. Physical fit of evidentiary value requires documentation sufficient for technical review, verification, court presentations, or other visual demonstrations. This includes images of pertinent edges and observed features as well as the correspondence between the edges of the pieces showing the physical fit. 
 </t>
  </si>
  <si>
    <t xml:space="preserve">Evidential and evidentiary are interchangeable terms. E3392 Std. Guide for Physical Fit Exam uses physical fit of evidential value. </t>
  </si>
  <si>
    <t>"The FDE shall record examination documentation contemporaneously."</t>
  </si>
  <si>
    <t>"The FDE shall complete all documentation contemporaneous with his or her examination."</t>
  </si>
  <si>
    <t>Not a substantial change to sentence</t>
  </si>
  <si>
    <t>Section 12.7</t>
  </si>
  <si>
    <t>The FDE shall record examination documentation contemporaneously</t>
  </si>
  <si>
    <t>The FDE shall record examination documentation contemporaneously and in a permanent manner</t>
  </si>
  <si>
    <t>documentation should be made in a permanent manner to protect from deleterious change</t>
  </si>
  <si>
    <t>It is outside of the scope of this standard to address record keeping or record retention</t>
  </si>
  <si>
    <t>693-696</t>
  </si>
  <si>
    <t>Verifications shall be in accordance with the laboratory/practitioner’s quality assurance procedures and documented in the case record. The verification documentation includes, but is not limited to, the verifier’s identity, date of verification, the result, and exhibits examined.</t>
  </si>
  <si>
    <r>
      <rPr>
        <sz val="12"/>
        <color theme="1"/>
        <rFont val="Calibri"/>
      </rPr>
      <t>The findings of the examinations shall be submitted for technical review and/or verification in accordance with the laboratory/practitioner’s quality assurance procedures unless the FDE is a sole-practitioner in private practice.</t>
    </r>
    <r>
      <rPr>
        <b/>
        <sz val="12"/>
        <color theme="1"/>
        <rFont val="Calibri"/>
      </rPr>
      <t xml:space="preserve">                                  </t>
    </r>
    <r>
      <rPr>
        <sz val="12"/>
        <color theme="1"/>
        <rFont val="Calibri"/>
      </rPr>
      <t>NOTE: FDE’s who are sole-practitioners in private practice may have confidentiality issues precluding technical reviews and/or verifications</t>
    </r>
  </si>
  <si>
    <t xml:space="preserve">This should read similarly to the other sections referencing verifications/technical reviews.  </t>
  </si>
  <si>
    <t xml:space="preserve">Section 12.10 now reads, "Verifications shall be in accordance with the laboratory/practitioner’s quality assurance procedures and documented in the case record. The verification documentation shall include the verifier’s identity, date of verification, exhibits examined, and the result(s)."
 </t>
  </si>
  <si>
    <t>"documentation includes"</t>
  </si>
  <si>
    <t>"documentation shall include"</t>
  </si>
  <si>
    <t>Make clear the examiner's responsibilities to document this information.</t>
  </si>
  <si>
    <t>695-96</t>
  </si>
  <si>
    <t>"the result, and exhibits examined"</t>
  </si>
  <si>
    <t>"the exhibits examined and the result"</t>
  </si>
  <si>
    <t>Draft in chronological order.</t>
  </si>
  <si>
    <t>697-703</t>
  </si>
  <si>
    <t xml:space="preserve">12.5. The FDE shall record any observations that support physical fit. Physical fit of evidential value requires documentation sufficient for technical review, verification, court presentations, or other visual demonstrations. This includes images of pertinent edges and observed features as well as the correspondence between the edges of the pieces showing the physical fit. 
12.6. The FDE shall record any observations that support the absence of a physical fit.  
12.7. The FDE shall record examination documentation contemporaneously. </t>
  </si>
  <si>
    <t xml:space="preserve">Not a suggested change just wanted to point out how much I like these clauses. </t>
  </si>
  <si>
    <t>** Human Factors Kudos **</t>
  </si>
  <si>
    <t>No changes suggested</t>
  </si>
  <si>
    <t>708-711</t>
  </si>
  <si>
    <t xml:space="preserve">12.9. The examination notes shall include sufficient detail to support the interpretations and opinions such that another qualified practitioner could fully evaluate the specifics of the examination and consideration of limitations, and thus be able to evaluate the correctness of the interpretation and opinion based on those notes or documentation. </t>
  </si>
  <si>
    <t>713-716</t>
  </si>
  <si>
    <t>12.10. Verifications, if performed, shall be in accordance with the laboratory/practitioner’s quality assurance procedures and documented in the case record. The verification documentation includes, but is not limited to, the verifier’s identity, date of verification, the result, and exhibits examined.</t>
  </si>
  <si>
    <r>
      <rPr>
        <sz val="12"/>
        <color theme="1"/>
        <rFont val="Calibri"/>
      </rPr>
      <t xml:space="preserve">12.10. Verifications, if performed, shall be in accordance with the laboratory/practitioner’s quality assurance procedures and documented in the case record. The verification documentation includes, but is not limited to, the verifier’s identity, date of verification, the result, and exhibits examined. </t>
    </r>
    <r>
      <rPr>
        <b/>
        <sz val="12"/>
        <color theme="1"/>
        <rFont val="Calibri"/>
      </rPr>
      <t>Where possible, the verification should be performed blind, or semi-blind.</t>
    </r>
  </si>
  <si>
    <t>So I've been thinking and one way that it could be done semi-blind is, even if the verifying FDE knows the conclusion (i.e., only physical fits are verified, so they know it's a fit), they should be shielded from any notes or working. Thus, they could use an approach like the one in Prusinowski et al. whereby the evidence samples are sectioned up into smaller parts and each examiner makes a "fit" judgment about each part. So a "1" is a fit, a "0.5" is inconclusive, and "0" is "not a fit". The totals can be added up and the numeric "similarity score" for the primary and verifying FDE can be compared. If they are very different OR if there are sections of the edge where there was significant disagreement between the primary and verifying FDE, then that might be cause for the two analysts to discuss the conclusion or give it to a third FDE to resolve the discrepancies. This is a little complicated to detail here, but if you have questions let me know - it's a really great idea/procedure. Here's one of the Prusinowski et al. references: Prusinowski, M., Brooks, E., Neumann, C., &amp; Trejos, T. (2023). Forensic interlaboratory evaluations of a systematic method for examining, documenting, and interpreting duct tape physical fits. Forensic Chemistry, 34, 100487. https://doi.org/10.1016/j.forc.2023.100487</t>
  </si>
  <si>
    <t>12.10 now reads, "Verifications shall be in accordance with the laboratory/practitioner’s quality assurance procedures and documented in the case record. The verification documentation shall include the verifier’s identity, date of verification, exhibits examined, and the result(s)."
The "Note: Verification may be open or blind" was moved from Section 3 to Section 17.2 and now reads, "NOTE: Verifications can be open or blind. Blind verifications are more robust than open verifications, however, it may not be practical to conduct verifications following a physical fit analysis." It is outside the scope of this standard to define how to perform an open, blind, or semi-blind verification.</t>
  </si>
  <si>
    <t>716-17</t>
  </si>
  <si>
    <t>"that Item 1 and Item 2 were once part of a single object"</t>
  </si>
  <si>
    <t>"there is strong support that Item 1 and Item 2 were once part of a single object"</t>
  </si>
  <si>
    <t>No change.</t>
  </si>
  <si>
    <t xml:space="preserve">This is not an exhaustive list of possible conlcusions regarding physical fit examinations. See 15.1. </t>
  </si>
  <si>
    <t>15.1.1 and 15.1.2</t>
  </si>
  <si>
    <t>719-723</t>
  </si>
  <si>
    <t xml:space="preserve">13.1. During a physical fit examination, items could be encountered with features that correspond in a manner that can be replicated. 
13.1.1. An example of this type of evidence includes shredded paper shredded by two machines of a similar manufacturer or design. </t>
  </si>
  <si>
    <t>Expand on this I think…this seems important. What do they do if they suspect this is the case? How would they know this is the case?</t>
  </si>
  <si>
    <t>I don't have the subject matter expertise to suggest anything in detail, but I think more guidance here would be helpful to know what is and is not appropriate/what can and cannot be inferred in such circumstances. This will protect analysts and also help ensure this judgment is approached in a consistent way.</t>
  </si>
  <si>
    <t xml:space="preserve">No change. </t>
  </si>
  <si>
    <t xml:space="preserve">No suggested revision. Also, see 9.2, where this standard covers limitations </t>
  </si>
  <si>
    <t>730-31</t>
  </si>
  <si>
    <t>", which means the typewriter impressions on Item 1 originated from Item 2"</t>
  </si>
  <si>
    <t xml:space="preserve">This is not an exhaustive list of possible conlcusions regarding physical fit examinations. Physical fit examinations and comparisons are based on the FDE's training, knowledge, skills, and experience. Although there may not be specific error rate studies for the examination and comparison of typewriter ribbon physical fit examinations, this is no different than any other physical fit examination, of which there are multiple studies regarding physical fit examiantions of paper. </t>
  </si>
  <si>
    <t xml:space="preserve">Error rate studies do not dictate how FDEs make conclusions. </t>
  </si>
  <si>
    <t>The words evidential was removed. Section 17.1 now reads, "Physical fit examinations shall be subject to technical review and may be verified by another qualified examiner."</t>
  </si>
  <si>
    <t>762-763</t>
  </si>
  <si>
    <t>Physical fit of evidential value shall be subject to technical review and/or verified by another qualified examiner</t>
  </si>
  <si>
    <t>Physical fit of evidential value shall be subject to technical review, as well as verified as appropriate, by another qualified examiner</t>
  </si>
  <si>
    <t>762-764</t>
  </si>
  <si>
    <t xml:space="preserve">Physical fit of evidential value shall be subject to technical review and/or verified by another qualified examiner. Other results (e.g., no physical fit, exclusion) shall be subject to technical review and may also be verified. </t>
  </si>
  <si>
    <t>Physical fit of evidential items shall be subject to technical review and/or verified by another qualified examiner unless the FDE is a sole-pratitioner in private practice. Other results (e.g., no physical fit, exclusion) shall be subject to technical review and may also be verified.                                                                                                                   NOTE: FDE’s who are sole-practitioners in private practice may have confidentiality issues precluding technical reviews and/or verifications</t>
  </si>
  <si>
    <t>The language used in this section addresses the practictioner's quality assurance procedures (if the practitioner is private, and there are confidentiality issues that would preclude the practitioner from meeting this requirement, they can address that in their own quality assurance procedures).</t>
  </si>
  <si>
    <t>770-781</t>
  </si>
  <si>
    <t>Missing specific reporting language RE. alternative explanations and caveats/limitations.</t>
  </si>
  <si>
    <t>Add guidance on how to report evidence for and against alternative hypotheses as well as the primary hypothesis. Also, caveats and limitations language examples.</t>
  </si>
  <si>
    <t>This is important for presenting a balanced view of the evidence and helping the examiner be more deliberative rather than holistic in their judgment. It also helps them to remember their reasoning later when testifying.</t>
  </si>
  <si>
    <t>This is not an exhaustive list of possible conlcusions regarding physical fit examinations. This standard Section 14  also refers to ANSI/ASTM E3392-24, Standard Guide for Forensic Physical Fit Examination. Section 15 OSAC Draft Proposed Standard on Expression of Source Opinions in Forensic Document Examination Conclusions</t>
  </si>
  <si>
    <t>774-776</t>
  </si>
  <si>
    <t>The absence of a physical fit does not imply that the compared items did not originate from the same source.</t>
  </si>
  <si>
    <r>
      <rPr>
        <sz val="12"/>
        <color theme="1"/>
        <rFont val="Calibri"/>
      </rPr>
      <t xml:space="preserve">The absence of a physical fit does not </t>
    </r>
    <r>
      <rPr>
        <b/>
        <sz val="12"/>
        <color theme="1"/>
        <rFont val="Calibri"/>
      </rPr>
      <t>necessarily mean</t>
    </r>
    <r>
      <rPr>
        <sz val="12"/>
        <color theme="1"/>
        <rFont val="Calibri"/>
      </rPr>
      <t xml:space="preserve"> that the compared items did not originate from the same source, </t>
    </r>
    <r>
      <rPr>
        <b/>
        <sz val="12"/>
        <color theme="1"/>
        <rFont val="Calibri"/>
      </rPr>
      <t>but it does mean that the edges examined to do not align in such a way to suggest these two specific pieces were separated.</t>
    </r>
    <r>
      <rPr>
        <sz val="12"/>
        <color theme="1"/>
        <rFont val="Calibri"/>
      </rPr>
      <t xml:space="preserve"> </t>
    </r>
  </si>
  <si>
    <t>Clarity and completeness.</t>
  </si>
  <si>
    <t xml:space="preserve">The language is clear and must remain broad as is. This statement "but it does mean that the edges examined to do not align in such a way to suggest these two specific pieces were separated" would render the limitation too narrow. As an example, there are instances where two or more items were at one time joined, however, due to damage to the edges, cannot be realigned. The suggested statement would not appropriate in this example.  </t>
  </si>
  <si>
    <t>References</t>
  </si>
  <si>
    <t>Most references are prior to the 2009 NAS report "Strengthening Forensic Science in the United States"</t>
  </si>
  <si>
    <t>Expand search to include newer papers that address the issues identified in NAS report. Line 2 has several examples that will lead to more.</t>
  </si>
  <si>
    <t xml:space="preserve">Three additional references published post-2009 were added to this standard. </t>
  </si>
  <si>
    <t>No connection of references to guidance in the standard.</t>
  </si>
  <si>
    <t>"The standard should cite studies that support its requirements, guidance and claims, and link these references to the specific claims," per Scientific and Technical Merit, 1.3.</t>
  </si>
  <si>
    <t>784-786</t>
  </si>
  <si>
    <t xml:space="preserve">17.1 Physical fit of evidential value shall be subject to technical review and/or verified by another qualified examiner. Other results (e.g., no physical fit, exclusion) shall be subject to technical review and may also be verified. </t>
  </si>
  <si>
    <r>
      <rPr>
        <sz val="12"/>
        <color theme="1"/>
        <rFont val="Calibri"/>
      </rPr>
      <t>17.1 Physical fit</t>
    </r>
    <r>
      <rPr>
        <b/>
        <sz val="12"/>
        <color theme="1"/>
        <rFont val="Calibri"/>
      </rPr>
      <t>s</t>
    </r>
    <r>
      <rPr>
        <sz val="12"/>
        <color theme="1"/>
        <rFont val="Calibri"/>
      </rPr>
      <t xml:space="preserve"> of evidential value</t>
    </r>
    <r>
      <rPr>
        <b/>
        <sz val="12"/>
        <color theme="1"/>
        <rFont val="Calibri"/>
      </rPr>
      <t xml:space="preserve"> (i.e., [define])</t>
    </r>
    <r>
      <rPr>
        <sz val="12"/>
        <color theme="1"/>
        <rFont val="Calibri"/>
      </rPr>
      <t xml:space="preserve"> shall be subject to technical review and/or verified by another qualified examiner. Other results (e.g., no physical fit, exclusion) shall be subject to technical review and may also be verified. </t>
    </r>
  </si>
  <si>
    <t>What is meant by evidential value? What has evidential value and what doesn't? Why are these the only ones reviewed/verified?</t>
  </si>
  <si>
    <t>Removed "evidential value". 17.1 now reads, "Physical fit examinations shall be subject to technical review and may be verified by another qualified examiner."</t>
  </si>
  <si>
    <t>788-790</t>
  </si>
  <si>
    <t xml:space="preserve">17.2 Verification can be in the form of review and examination of the actual evidentiary material or by reviewing the documentation (e.g., images) which clearly and objectively demonstrates the physical fit. </t>
  </si>
  <si>
    <r>
      <rPr>
        <sz val="12"/>
        <color theme="1"/>
        <rFont val="Calibri"/>
      </rPr>
      <t xml:space="preserve">17.2 Verification </t>
    </r>
    <r>
      <rPr>
        <b/>
        <sz val="12"/>
        <color theme="1"/>
        <rFont val="Calibri"/>
      </rPr>
      <t>should be, ideally</t>
    </r>
    <r>
      <rPr>
        <sz val="12"/>
        <color theme="1"/>
        <rFont val="Calibri"/>
      </rPr>
      <t xml:space="preserve"> in the form of review and examination of the actual evidentiary material, or by reviewing the documentation </t>
    </r>
    <r>
      <rPr>
        <b/>
        <sz val="12"/>
        <color theme="1"/>
        <rFont val="Calibri"/>
      </rPr>
      <t>(e.g., images with no markings or notes from the previous FDE which might indicate their reasoning or conclusion</t>
    </r>
    <r>
      <rPr>
        <sz val="12"/>
        <color theme="1"/>
        <rFont val="Calibri"/>
      </rPr>
      <t xml:space="preserve">) which clearly and objectively demonstrates the physical fit. </t>
    </r>
  </si>
  <si>
    <t>Minimize the amount of information available to the verifying FDE to reduce potential for bias.</t>
  </si>
  <si>
    <t>The "Note: Verification may be open or blind" was moved from Section 3 to Section 17.2 and now reads, "NOTE: Verifications can be open or blind. Blind verifications are more robust than open verifications, however, it may not be practical to conduct verifications following a physical fit analysis." It is outside the scope of this standard to define how to perform an open, blind, or semi-blind verification.. It is outside the scope of this standard to define how to perform an open, blind, or semi-blind verification.</t>
  </si>
  <si>
    <t>borrowed language from ASTM Physical Fit Standard</t>
  </si>
  <si>
    <t>782-792</t>
  </si>
  <si>
    <t>Missing a way to ensure independence of conclusions by verifying FDE.</t>
  </si>
  <si>
    <t>Insert proposed procedure (see next cell over) for semi-blind verification.</t>
  </si>
  <si>
    <r>
      <rPr>
        <b/>
        <sz val="12"/>
        <color theme="1"/>
        <rFont val="Calibri"/>
      </rPr>
      <t xml:space="preserve">Same as above: </t>
    </r>
    <r>
      <rPr>
        <sz val="12"/>
        <color theme="1"/>
        <rFont val="Calibri"/>
      </rPr>
      <t>So I've been thinking and one way that it could be done semi-blind is, even if the verifying FDE knows the conclusion (i.e., only physical fits are verified, so they know it's a fit), they should be shielded from any notes or working. Thus, they could use an approach like the one in Prusinowski et al. whereby the evidence samples are sectioned up into smaller parts and each examiner makes a "fit" judgment about each part. So a "1" is a fit, a "0.5" is inconclusive, and "0" is "not a fit". The totals can be added up and the numeric "similarity score" for the primary and verifying FDE can be compared. If they are very different OR if there are sections of the edge where there was significant disagreement between the primary and verifying FDE, then that might be cause for the two analysts to discuss the conclusion or give it to a third FDE to resolve the discrepancies. This is a little complicated to detail here, but if you have questions let me know - it's a really great idea/procedure. Here's one of the Prusinowski et al. references: Prusinowski, M., Brooks, E., Neumann, C., &amp; Trejos, T. (2023). Forensic interlaboratory evaluations of a systematic method for examining, documenting, and interpreting duct tape physical fits. Forensic Chemistry, 34, 100487. https://doi.org/10.1016/j.forc.2023.100487</t>
    </r>
  </si>
  <si>
    <t>Comment is beyond the scope of this procedure; use of verifications of any type should be covered under practioner's quality assurance procedures and not in this standard. However, the "Note: Verification may be open or blind" was moved from Section 3 to Section 17.2 and now reads, "NOTE: Verifications can be open or blind. Blind verifications are more robust than open verifications, however, it may not be practical to conduct verifications following a physical fit analysis." It is outside the scope of this standard to define how to perform an open, blind, or semi-blind verification.. It is outside the scope of this standard to define how to perform an open, blind, or semi-blind verification.</t>
  </si>
  <si>
    <t>Commenter #</t>
  </si>
  <si>
    <t>Commenter's Name</t>
  </si>
  <si>
    <t>DO NOT PUBLISH</t>
  </si>
  <si>
    <t>Commenter's Position/Title</t>
  </si>
  <si>
    <t>Commenter's Org/Affiliation</t>
  </si>
  <si>
    <t>Commenter's Email</t>
  </si>
  <si>
    <t>None received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</si>
</sst>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7" x14ac:knownFonts="1">
    <font>
      <sz val="12"/>
      <color theme="1"/>
      <name val="Arial"/>
      <scheme val="minor"/>
    </font>
    <font>
      <sz val="14"/>
      <color theme="0"/>
      <name val="Arial"/>
    </font>
    <font>
      <sz val="12"/>
      <name val="Arial"/>
    </font>
    <font>
      <sz val="12"/>
      <color theme="0"/>
      <name val="Calibri"/>
    </font>
    <font>
      <sz val="10"/>
      <color theme="1"/>
      <name val="Arial"/>
    </font>
    <font>
      <sz val="12"/>
      <color theme="1"/>
      <name val="Calibri"/>
    </font>
    <font>
      <b/>
      <sz val="11"/>
      <color rgb="FF000000"/>
      <name val="Calibri"/>
    </font>
    <font>
      <sz val="11"/>
      <color rgb="FF000000"/>
      <name val="Calibri"/>
    </font>
    <font>
      <sz val="11"/>
      <color theme="1"/>
      <name val="Calibri"/>
    </font>
    <font>
      <b/>
      <sz val="11"/>
      <color theme="1"/>
      <name val="Calibri"/>
    </font>
    <font>
      <u/>
      <sz val="12"/>
      <color theme="10"/>
      <name val="Arial"/>
    </font>
    <font>
      <u/>
      <sz val="12"/>
      <color theme="10"/>
      <name val="Calibri"/>
    </font>
    <font>
      <b/>
      <sz val="14"/>
      <color theme="1"/>
      <name val="Calibri"/>
    </font>
    <font>
      <sz val="12"/>
      <color rgb="FFC00000"/>
      <name val="Calibri"/>
    </font>
    <font>
      <b/>
      <sz val="11"/>
      <color rgb="FFC00000"/>
      <name val="Calibri"/>
    </font>
    <font>
      <sz val="11"/>
      <color theme="1"/>
      <name val="Arial"/>
    </font>
    <font>
      <b/>
      <sz val="12"/>
      <color theme="1"/>
      <name val="Calibri"/>
    </font>
    <font>
      <sz val="12"/>
      <color rgb="FFFFFFFF"/>
      <name val="Arial"/>
    </font>
    <font>
      <sz val="10"/>
      <color rgb="FF000000"/>
      <name val="Arial"/>
    </font>
    <font>
      <i/>
      <sz val="12"/>
      <color theme="1"/>
      <name val="Calibri"/>
    </font>
    <font>
      <sz val="14"/>
      <color theme="1"/>
      <name val="Calibri"/>
    </font>
    <font>
      <sz val="12"/>
      <color rgb="FFFF0000"/>
      <name val="Calibri"/>
    </font>
    <font>
      <b/>
      <sz val="12"/>
      <color rgb="FFFF0000"/>
      <name val="Calibri"/>
    </font>
    <font>
      <sz val="12"/>
      <color theme="1"/>
      <name val="Arial"/>
    </font>
    <font>
      <b/>
      <sz val="14"/>
      <color rgb="FFFF0000"/>
      <name val="Calibri"/>
    </font>
    <font>
      <b/>
      <sz val="11"/>
      <color theme="1"/>
      <name val="Arial"/>
    </font>
    <font>
      <sz val="8"/>
      <color theme="1"/>
      <name val="Times New Roman"/>
    </font>
  </fonts>
  <fills count="14">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1">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2">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xf numFmtId="0" fontId="9" fillId="0" borderId="0" xfId="0" applyFont="1" applyAlignment="1">
      <alignment wrapText="1"/>
    </xf>
    <xf numFmtId="0" fontId="10" fillId="0" borderId="0" xfId="0" applyFont="1"/>
    <xf numFmtId="0" fontId="11" fillId="0" borderId="0" xfId="0" applyFont="1"/>
    <xf numFmtId="0" fontId="13" fillId="0" borderId="0" xfId="0" applyFont="1"/>
    <xf numFmtId="49" fontId="14" fillId="4" borderId="6" xfId="0" applyNumberFormat="1" applyFont="1" applyFill="1" applyBorder="1" applyAlignment="1">
      <alignment wrapText="1"/>
    </xf>
    <xf numFmtId="49" fontId="9" fillId="4" borderId="7" xfId="0" applyNumberFormat="1" applyFont="1" applyFill="1" applyBorder="1" applyAlignment="1">
      <alignment wrapText="1"/>
    </xf>
    <xf numFmtId="49" fontId="15"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6" fillId="6" borderId="6" xfId="0" applyNumberFormat="1" applyFont="1" applyFill="1" applyBorder="1" applyAlignment="1">
      <alignment vertical="center" wrapText="1"/>
    </xf>
    <xf numFmtId="0" fontId="16" fillId="0" borderId="0" xfId="0" applyFont="1" applyAlignment="1">
      <alignment horizontal="right" vertical="top"/>
    </xf>
    <xf numFmtId="0" fontId="5" fillId="0" borderId="0" xfId="0" applyFont="1" applyAlignment="1">
      <alignment horizontal="right"/>
    </xf>
    <xf numFmtId="0" fontId="12" fillId="0" borderId="0" xfId="0" applyFont="1" applyAlignment="1">
      <alignment horizontal="right"/>
    </xf>
    <xf numFmtId="0" fontId="19"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6" fillId="0" borderId="0" xfId="0" applyFont="1" applyAlignment="1">
      <alignment horizontal="right" vertical="top" wrapText="1"/>
    </xf>
    <xf numFmtId="0" fontId="16" fillId="0" borderId="0" xfId="0" applyFont="1"/>
    <xf numFmtId="0" fontId="16" fillId="7" borderId="6" xfId="0" applyFont="1" applyFill="1" applyBorder="1" applyAlignment="1">
      <alignment horizontal="center" vertical="top" wrapText="1"/>
    </xf>
    <xf numFmtId="0" fontId="16" fillId="8" borderId="6" xfId="0" applyFont="1" applyFill="1" applyBorder="1" applyAlignment="1">
      <alignment horizontal="center" wrapText="1"/>
    </xf>
    <xf numFmtId="0" fontId="16" fillId="8" borderId="6" xfId="0" applyFont="1" applyFill="1" applyBorder="1" applyAlignment="1">
      <alignment horizontal="center" vertical="top" wrapText="1"/>
    </xf>
    <xf numFmtId="0" fontId="5" fillId="9" borderId="10" xfId="0" applyFont="1" applyFill="1" applyBorder="1" applyAlignment="1">
      <alignment horizontal="center" vertical="top" wrapText="1"/>
    </xf>
    <xf numFmtId="0" fontId="5" fillId="9" borderId="6" xfId="0" applyFont="1" applyFill="1" applyBorder="1" applyAlignment="1">
      <alignment horizontal="center" vertical="top" wrapText="1"/>
    </xf>
    <xf numFmtId="0" fontId="5" fillId="9" borderId="6" xfId="0" applyFont="1" applyFill="1" applyBorder="1" applyAlignment="1">
      <alignment horizontal="left" vertical="top" wrapText="1"/>
    </xf>
    <xf numFmtId="0" fontId="5" fillId="0" borderId="0" xfId="0" applyFont="1" applyAlignment="1">
      <alignment vertical="top"/>
    </xf>
    <xf numFmtId="0" fontId="16" fillId="10" borderId="6"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5" fillId="12" borderId="10" xfId="0" applyFont="1" applyFill="1" applyBorder="1" applyAlignment="1">
      <alignment horizontal="center" vertical="top" wrapText="1"/>
    </xf>
    <xf numFmtId="0" fontId="5" fillId="13" borderId="10" xfId="0" applyFont="1" applyFill="1" applyBorder="1" applyAlignment="1">
      <alignment horizontal="center" vertical="top" wrapText="1"/>
    </xf>
    <xf numFmtId="0" fontId="5" fillId="13" borderId="6" xfId="0" applyFont="1" applyFill="1" applyBorder="1" applyAlignment="1">
      <alignment horizontal="center" vertical="top"/>
    </xf>
    <xf numFmtId="0" fontId="5" fillId="13" borderId="6" xfId="0" applyFont="1" applyFill="1" applyBorder="1" applyAlignment="1">
      <alignment vertical="top" wrapText="1"/>
    </xf>
    <xf numFmtId="0" fontId="5" fillId="13" borderId="6" xfId="0" applyFont="1" applyFill="1" applyBorder="1" applyAlignment="1">
      <alignment horizontal="left" vertical="top" wrapText="1"/>
    </xf>
    <xf numFmtId="0" fontId="5" fillId="3" borderId="6" xfId="0" applyFont="1" applyFill="1" applyBorder="1" applyAlignment="1">
      <alignment horizontal="center" vertical="top"/>
    </xf>
    <xf numFmtId="0" fontId="5" fillId="13" borderId="9" xfId="0" applyFont="1" applyFill="1" applyBorder="1" applyAlignment="1">
      <alignment horizontal="center" vertical="top"/>
    </xf>
    <xf numFmtId="0" fontId="20" fillId="13" borderId="6" xfId="0" applyFont="1" applyFill="1" applyBorder="1" applyAlignment="1">
      <alignment vertical="top" wrapText="1"/>
    </xf>
    <xf numFmtId="0" fontId="16" fillId="13" borderId="6" xfId="0" applyFont="1" applyFill="1" applyBorder="1" applyAlignment="1">
      <alignment horizontal="left" vertical="top" wrapText="1"/>
    </xf>
    <xf numFmtId="0" fontId="21" fillId="13" borderId="6" xfId="0" applyFont="1" applyFill="1" applyBorder="1" applyAlignment="1">
      <alignment horizontal="left" vertical="top" wrapText="1"/>
    </xf>
    <xf numFmtId="0" fontId="16" fillId="0" borderId="0" xfId="0" applyFont="1" applyAlignment="1">
      <alignment horizontal="center" wrapText="1"/>
    </xf>
    <xf numFmtId="0" fontId="22"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2" fillId="0" borderId="0" xfId="0" applyFont="1" applyAlignment="1">
      <alignment horizontal="center"/>
    </xf>
    <xf numFmtId="164" fontId="5" fillId="0" borderId="0" xfId="0" applyNumberFormat="1" applyFont="1" applyAlignment="1">
      <alignment horizontal="center"/>
    </xf>
    <xf numFmtId="0" fontId="23" fillId="0" borderId="0" xfId="0" applyFont="1" applyAlignment="1">
      <alignment horizontal="left"/>
    </xf>
    <xf numFmtId="0" fontId="23" fillId="0" borderId="0" xfId="0" applyFont="1" applyAlignment="1">
      <alignment horizontal="center"/>
    </xf>
    <xf numFmtId="0" fontId="18" fillId="3" borderId="1" xfId="0" applyFont="1" applyFill="1" applyBorder="1" applyAlignment="1">
      <alignment horizontal="left"/>
    </xf>
    <xf numFmtId="0" fontId="2" fillId="0" borderId="2" xfId="0" applyFont="1" applyBorder="1"/>
    <xf numFmtId="0" fontId="18" fillId="5" borderId="1" xfId="0" applyFont="1" applyFill="1" applyBorder="1" applyAlignment="1">
      <alignment horizontal="left"/>
    </xf>
    <xf numFmtId="0" fontId="18"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2" fillId="0" borderId="5" xfId="0" applyFont="1" applyBorder="1" applyAlignment="1">
      <alignment vertical="center"/>
    </xf>
    <xf numFmtId="0" fontId="2" fillId="0" borderId="5" xfId="0" applyFont="1" applyBorder="1"/>
    <xf numFmtId="0" fontId="17"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pane xSplit="1" ySplit="2" topLeftCell="B32" activePane="bottomRight" state="frozen"/>
      <selection pane="topRight" activeCell="B1" sqref="B1"/>
      <selection pane="bottomLeft" activeCell="A3" sqref="A3"/>
      <selection pane="bottomRight" activeCell="A17" sqref="A17"/>
    </sheetView>
  </sheetViews>
  <sheetFormatPr baseColWidth="10" defaultColWidth="10.140625" defaultRowHeight="15" customHeight="1" x14ac:dyDescent="0.2"/>
  <cols>
    <col min="1" max="1" width="33.140625" customWidth="1"/>
    <col min="2" max="2" width="52.140625" customWidth="1"/>
    <col min="3" max="3" width="33" customWidth="1"/>
    <col min="4" max="26" width="11.28515625" customWidth="1"/>
  </cols>
  <sheetData>
    <row r="1" spans="1:4" ht="26.25" customHeight="1" x14ac:dyDescent="0.2">
      <c r="A1" s="66" t="s">
        <v>0</v>
      </c>
      <c r="B1" s="63"/>
      <c r="D1" s="1" t="str">
        <f>B1&amp;" Comment Adjudication_TO SC"</f>
        <v xml:space="preserve"> Comment Adjudication_TO SC</v>
      </c>
    </row>
    <row r="2" spans="1:4" ht="34.5" customHeight="1" x14ac:dyDescent="0.2">
      <c r="A2" s="67" t="s">
        <v>1</v>
      </c>
      <c r="B2" s="68"/>
      <c r="C2" s="2"/>
    </row>
    <row r="3" spans="1:4" ht="63" customHeight="1" x14ac:dyDescent="0.2">
      <c r="A3" s="3" t="s">
        <v>2</v>
      </c>
      <c r="B3" s="4" t="str">
        <f>Comments!F1&amp;" "&amp;Comments!F2</f>
        <v>2024-S-0017 Standard Guide for Forensic Physical Fit Examination of Documentary Evidence</v>
      </c>
      <c r="C3" s="2"/>
    </row>
    <row r="4" spans="1:4" ht="25.5" customHeight="1" x14ac:dyDescent="0.2">
      <c r="A4" s="3" t="s">
        <v>3</v>
      </c>
      <c r="B4" s="5" t="s">
        <v>4</v>
      </c>
      <c r="C4" s="2"/>
    </row>
    <row r="5" spans="1:4" ht="25.5" customHeight="1" x14ac:dyDescent="0.2">
      <c r="A5" s="3" t="s">
        <v>5</v>
      </c>
      <c r="B5" s="2"/>
      <c r="C5" s="2"/>
    </row>
    <row r="6" spans="1:4" ht="25.5" customHeight="1" x14ac:dyDescent="0.2">
      <c r="A6" s="6" t="s">
        <v>6</v>
      </c>
      <c r="B6" s="7" t="s">
        <v>7</v>
      </c>
      <c r="C6" s="2"/>
    </row>
    <row r="7" spans="1:4" ht="25.5" customHeight="1" x14ac:dyDescent="0.2">
      <c r="A7" s="6" t="s">
        <v>8</v>
      </c>
      <c r="B7" s="5"/>
      <c r="C7" s="2"/>
    </row>
    <row r="8" spans="1:4" ht="25.5" customHeight="1" x14ac:dyDescent="0.2">
      <c r="A8" s="3" t="s">
        <v>9</v>
      </c>
      <c r="B8" s="8"/>
      <c r="C8" s="2"/>
    </row>
    <row r="9" spans="1:4" ht="25.5" customHeight="1" x14ac:dyDescent="0.2">
      <c r="A9" s="6" t="s">
        <v>6</v>
      </c>
      <c r="B9" s="7" t="s">
        <v>10</v>
      </c>
      <c r="C9" s="2"/>
    </row>
    <row r="10" spans="1:4" ht="25.5" customHeight="1" x14ac:dyDescent="0.2">
      <c r="A10" s="6" t="s">
        <v>8</v>
      </c>
      <c r="B10" s="5"/>
      <c r="C10" s="2"/>
    </row>
    <row r="11" spans="1:4" ht="25.5" customHeight="1" x14ac:dyDescent="0.2">
      <c r="A11" s="6"/>
      <c r="B11" s="5"/>
      <c r="C11" s="2"/>
    </row>
    <row r="12" spans="1:4" ht="33" customHeight="1" x14ac:dyDescent="0.2">
      <c r="A12" s="9" t="s">
        <v>11</v>
      </c>
      <c r="B12" s="10" t="s">
        <v>12</v>
      </c>
      <c r="C12" s="2"/>
    </row>
    <row r="13" spans="1:4" ht="42.75" customHeight="1" x14ac:dyDescent="0.2">
      <c r="A13" s="11" t="s">
        <v>13</v>
      </c>
      <c r="B13" s="10" t="s">
        <v>14</v>
      </c>
      <c r="C13" s="2"/>
    </row>
    <row r="14" spans="1:4" ht="25.5" customHeight="1" x14ac:dyDescent="0.2">
      <c r="A14" s="12"/>
      <c r="B14" s="2"/>
      <c r="C14" s="2"/>
    </row>
    <row r="15" spans="1:4" ht="25.5" customHeight="1" x14ac:dyDescent="0.2">
      <c r="A15" s="13" t="s">
        <v>15</v>
      </c>
      <c r="B15" s="7" t="s">
        <v>16</v>
      </c>
      <c r="C15" s="2"/>
    </row>
    <row r="16" spans="1:4" ht="48" customHeight="1" x14ac:dyDescent="0.2">
      <c r="A16" s="14" t="s">
        <v>17</v>
      </c>
      <c r="B16" s="15"/>
      <c r="C16" s="2"/>
    </row>
    <row r="17" spans="1:3" ht="13.5" customHeight="1" x14ac:dyDescent="0.2">
      <c r="A17" s="15"/>
      <c r="B17" s="16"/>
      <c r="C17" s="2"/>
    </row>
    <row r="18" spans="1:3" ht="13.5" customHeight="1" x14ac:dyDescent="0.2">
      <c r="A18" s="2"/>
      <c r="B18" s="2"/>
      <c r="C18" s="2"/>
    </row>
    <row r="19" spans="1:3" ht="23.25" customHeight="1" x14ac:dyDescent="0.2">
      <c r="A19" s="69" t="s">
        <v>18</v>
      </c>
      <c r="B19" s="70"/>
      <c r="C19" s="2"/>
    </row>
    <row r="20" spans="1:3" ht="14.25" customHeight="1" x14ac:dyDescent="0.2">
      <c r="A20" s="17"/>
      <c r="B20" s="2"/>
      <c r="C20" s="2"/>
    </row>
    <row r="21" spans="1:3" ht="39" customHeight="1" x14ac:dyDescent="0.2">
      <c r="A21" s="18" t="s">
        <v>19</v>
      </c>
      <c r="B21" s="19" t="s">
        <v>20</v>
      </c>
      <c r="C21" s="19" t="s">
        <v>21</v>
      </c>
    </row>
    <row r="22" spans="1:3" ht="45.75" customHeight="1" x14ac:dyDescent="0.2">
      <c r="A22" s="20" t="s">
        <v>22</v>
      </c>
      <c r="B22" s="21" t="s">
        <v>23</v>
      </c>
      <c r="C22" s="22" t="s">
        <v>24</v>
      </c>
    </row>
    <row r="23" spans="1:3" ht="54.75" customHeight="1" x14ac:dyDescent="0.2">
      <c r="A23" s="23" t="s">
        <v>25</v>
      </c>
      <c r="B23" s="22" t="s">
        <v>26</v>
      </c>
      <c r="C23" s="22" t="s">
        <v>24</v>
      </c>
    </row>
    <row r="24" spans="1:3" ht="51.75" customHeight="1" x14ac:dyDescent="0.2">
      <c r="A24" s="23" t="s">
        <v>27</v>
      </c>
      <c r="B24" s="24" t="s">
        <v>28</v>
      </c>
      <c r="C24" s="25" t="s">
        <v>29</v>
      </c>
    </row>
    <row r="25" spans="1:3" ht="54" customHeight="1" x14ac:dyDescent="0.2">
      <c r="A25" s="23" t="s">
        <v>30</v>
      </c>
      <c r="B25" s="24" t="s">
        <v>31</v>
      </c>
      <c r="C25" s="25" t="s">
        <v>32</v>
      </c>
    </row>
    <row r="26" spans="1:3" ht="40.5" customHeight="1" x14ac:dyDescent="0.2">
      <c r="A26" s="23" t="s">
        <v>33</v>
      </c>
      <c r="B26" s="21" t="s">
        <v>34</v>
      </c>
      <c r="C26" s="22" t="s">
        <v>24</v>
      </c>
    </row>
    <row r="27" spans="1:3" ht="15.75" customHeight="1" x14ac:dyDescent="0.2">
      <c r="A27" s="2"/>
      <c r="B27" s="2"/>
      <c r="C27" s="2"/>
    </row>
    <row r="28" spans="1:3" ht="15.75" customHeight="1" x14ac:dyDescent="0.2">
      <c r="A28" s="2"/>
      <c r="B28" s="2"/>
      <c r="C28" s="2"/>
    </row>
    <row r="29" spans="1:3" ht="90" customHeight="1" x14ac:dyDescent="0.2">
      <c r="A29" s="71" t="s">
        <v>35</v>
      </c>
      <c r="B29" s="63"/>
      <c r="C29" s="2"/>
    </row>
    <row r="30" spans="1:3" ht="15.75" customHeight="1" x14ac:dyDescent="0.2">
      <c r="A30" s="2"/>
      <c r="B30" s="2"/>
      <c r="C30" s="2"/>
    </row>
    <row r="31" spans="1:3" ht="15.75" customHeight="1" x14ac:dyDescent="0.2">
      <c r="A31" s="69" t="s">
        <v>36</v>
      </c>
      <c r="B31" s="70"/>
      <c r="C31" s="2"/>
    </row>
    <row r="32" spans="1:3" ht="15.75" customHeight="1" x14ac:dyDescent="0.2">
      <c r="A32" s="62" t="s">
        <v>37</v>
      </c>
      <c r="B32" s="63"/>
      <c r="C32" s="2"/>
    </row>
    <row r="33" spans="1:3" ht="15.75" customHeight="1" x14ac:dyDescent="0.2">
      <c r="A33" s="64" t="s">
        <v>38</v>
      </c>
      <c r="B33" s="63"/>
      <c r="C33" s="2"/>
    </row>
    <row r="34" spans="1:3" ht="16.5" customHeight="1" x14ac:dyDescent="0.2">
      <c r="A34" s="65" t="s">
        <v>39</v>
      </c>
      <c r="B34" s="63"/>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row r="997" spans="1:3" ht="15.75" customHeight="1" x14ac:dyDescent="0.2">
      <c r="A997" s="2"/>
      <c r="B997" s="2"/>
      <c r="C997" s="2"/>
    </row>
    <row r="998" spans="1:3" ht="15.75" customHeight="1" x14ac:dyDescent="0.2">
      <c r="A998" s="2"/>
      <c r="B998" s="2"/>
      <c r="C998" s="2"/>
    </row>
    <row r="999" spans="1:3" ht="15.75" customHeight="1" x14ac:dyDescent="0.2">
      <c r="A999" s="2"/>
      <c r="B999" s="2"/>
      <c r="C999" s="2"/>
    </row>
    <row r="1000" spans="1:3" ht="15.75" customHeight="1" x14ac:dyDescent="0.2">
      <c r="A1000" s="2"/>
      <c r="B1000" s="2"/>
      <c r="C1000" s="2"/>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pane xSplit="4" ySplit="8" topLeftCell="E19" activePane="bottomRight" state="frozen"/>
      <selection pane="topRight" activeCell="E1" sqref="E1"/>
      <selection pane="bottomLeft" activeCell="A9" sqref="A9"/>
      <selection pane="bottomRight" activeCell="G35" sqref="G35"/>
    </sheetView>
  </sheetViews>
  <sheetFormatPr baseColWidth="10" defaultColWidth="10.140625" defaultRowHeight="15" customHeight="1" x14ac:dyDescent="0.2"/>
  <cols>
    <col min="1" max="1" width="0.140625" customWidth="1"/>
    <col min="2" max="2" width="11" customWidth="1"/>
    <col min="3" max="3" width="0.140625" customWidth="1"/>
    <col min="4" max="4" width="11" customWidth="1"/>
    <col min="5" max="5" width="59.28515625" customWidth="1"/>
    <col min="6" max="6" width="55.7109375" customWidth="1"/>
    <col min="7" max="7" width="54.7109375" customWidth="1"/>
    <col min="8" max="8" width="53.28515625" customWidth="1"/>
    <col min="9" max="9" width="43.140625" customWidth="1"/>
    <col min="10" max="10" width="21.7109375" customWidth="1"/>
    <col min="11" max="11" width="26.28515625" customWidth="1"/>
    <col min="12" max="26" width="11.28515625" customWidth="1"/>
  </cols>
  <sheetData>
    <row r="1" spans="1:26" ht="24.75" customHeight="1" x14ac:dyDescent="0.25">
      <c r="A1" s="2"/>
      <c r="B1" s="2"/>
      <c r="C1" s="26"/>
      <c r="D1" s="27"/>
      <c r="E1" s="28" t="s">
        <v>40</v>
      </c>
      <c r="F1" s="2" t="s">
        <v>41</v>
      </c>
      <c r="G1" s="2"/>
      <c r="H1" s="2"/>
      <c r="I1" s="2"/>
      <c r="J1" s="2"/>
      <c r="K1" s="2"/>
      <c r="L1" s="2"/>
      <c r="M1" s="2"/>
      <c r="N1" s="2"/>
      <c r="O1" s="2"/>
      <c r="P1" s="2"/>
      <c r="Q1" s="2"/>
      <c r="R1" s="2"/>
      <c r="S1" s="2"/>
      <c r="T1" s="2"/>
      <c r="U1" s="2"/>
      <c r="V1" s="2"/>
      <c r="W1" s="2"/>
      <c r="X1" s="2"/>
      <c r="Y1" s="2"/>
      <c r="Z1" s="2"/>
    </row>
    <row r="2" spans="1:26" ht="21" customHeight="1" x14ac:dyDescent="0.25">
      <c r="A2" s="2"/>
      <c r="B2" s="2"/>
      <c r="C2" s="26"/>
      <c r="D2" s="27"/>
      <c r="E2" s="28" t="s">
        <v>42</v>
      </c>
      <c r="F2" s="29" t="s">
        <v>43</v>
      </c>
      <c r="G2" s="2"/>
      <c r="H2" s="2"/>
      <c r="I2" s="2"/>
      <c r="J2" s="2"/>
      <c r="K2" s="2"/>
      <c r="L2" s="2"/>
      <c r="M2" s="2"/>
      <c r="N2" s="2"/>
      <c r="O2" s="2"/>
      <c r="P2" s="2"/>
      <c r="Q2" s="2"/>
      <c r="R2" s="2"/>
      <c r="S2" s="2"/>
      <c r="T2" s="2"/>
      <c r="U2" s="2"/>
      <c r="V2" s="2"/>
      <c r="W2" s="2"/>
      <c r="X2" s="2"/>
      <c r="Y2" s="2"/>
      <c r="Z2" s="2"/>
    </row>
    <row r="3" spans="1:26" ht="15" customHeight="1" x14ac:dyDescent="0.25">
      <c r="A3" s="2"/>
      <c r="B3" s="2"/>
      <c r="C3" s="26"/>
      <c r="D3" s="27"/>
      <c r="E3" s="28" t="s">
        <v>44</v>
      </c>
      <c r="F3" s="30">
        <v>45447</v>
      </c>
      <c r="G3" s="2"/>
      <c r="H3" s="2"/>
      <c r="I3" s="2"/>
      <c r="J3" s="2"/>
      <c r="K3" s="2"/>
      <c r="L3" s="2"/>
      <c r="M3" s="2"/>
      <c r="N3" s="2"/>
      <c r="O3" s="2"/>
      <c r="P3" s="2"/>
      <c r="Q3" s="2"/>
      <c r="R3" s="2"/>
      <c r="S3" s="2"/>
      <c r="T3" s="2"/>
      <c r="U3" s="2"/>
      <c r="V3" s="2"/>
      <c r="W3" s="2"/>
      <c r="X3" s="2"/>
      <c r="Y3" s="2"/>
      <c r="Z3" s="2"/>
    </row>
    <row r="4" spans="1:26" ht="24.75" customHeight="1" x14ac:dyDescent="0.25">
      <c r="A4" s="2"/>
      <c r="B4" s="2"/>
      <c r="C4" s="26"/>
      <c r="D4" s="27"/>
      <c r="E4" s="28" t="s">
        <v>45</v>
      </c>
      <c r="F4" s="2" t="s">
        <v>46</v>
      </c>
      <c r="G4" s="2"/>
      <c r="H4" s="2"/>
      <c r="I4" s="2"/>
      <c r="J4" s="2"/>
      <c r="K4" s="2"/>
      <c r="L4" s="2"/>
      <c r="M4" s="2"/>
      <c r="N4" s="2"/>
      <c r="O4" s="2"/>
      <c r="P4" s="2"/>
      <c r="Q4" s="2"/>
      <c r="R4" s="2"/>
      <c r="S4" s="2"/>
      <c r="T4" s="2"/>
      <c r="U4" s="2"/>
      <c r="V4" s="2"/>
      <c r="W4" s="2"/>
      <c r="X4" s="2"/>
      <c r="Y4" s="2"/>
      <c r="Z4" s="2"/>
    </row>
    <row r="5" spans="1:26" ht="24.75" customHeight="1" x14ac:dyDescent="0.25">
      <c r="A5" s="2"/>
      <c r="B5" s="2"/>
      <c r="C5" s="26"/>
      <c r="D5" s="31"/>
      <c r="E5" s="28" t="s">
        <v>47</v>
      </c>
      <c r="F5" s="2" t="s">
        <v>46</v>
      </c>
      <c r="G5" s="2"/>
      <c r="H5" s="2"/>
      <c r="I5" s="2"/>
      <c r="J5" s="2"/>
      <c r="K5" s="2"/>
      <c r="L5" s="2"/>
      <c r="M5" s="2"/>
      <c r="N5" s="2"/>
      <c r="O5" s="2"/>
      <c r="P5" s="2"/>
      <c r="Q5" s="2"/>
      <c r="R5" s="2"/>
      <c r="S5" s="2"/>
      <c r="T5" s="2"/>
      <c r="U5" s="2"/>
      <c r="V5" s="2"/>
      <c r="W5" s="2"/>
      <c r="X5" s="2"/>
      <c r="Y5" s="2"/>
      <c r="Z5" s="2"/>
    </row>
    <row r="6" spans="1:26" ht="22.5" customHeight="1" x14ac:dyDescent="0.25">
      <c r="A6" s="2"/>
      <c r="B6" s="2"/>
      <c r="C6" s="32"/>
      <c r="D6" s="27"/>
      <c r="E6" s="28" t="s">
        <v>48</v>
      </c>
      <c r="F6" s="2" t="s">
        <v>46</v>
      </c>
      <c r="G6" s="2"/>
      <c r="H6" s="2"/>
      <c r="I6" s="2"/>
      <c r="J6" s="2"/>
      <c r="K6" s="2"/>
      <c r="L6" s="2"/>
      <c r="M6" s="2"/>
      <c r="N6" s="2"/>
      <c r="O6" s="2"/>
      <c r="P6" s="2"/>
      <c r="Q6" s="2"/>
      <c r="R6" s="2"/>
      <c r="S6" s="2"/>
      <c r="T6" s="2"/>
      <c r="U6" s="2"/>
      <c r="V6" s="2"/>
      <c r="W6" s="2"/>
      <c r="X6" s="2"/>
      <c r="Y6" s="2"/>
      <c r="Z6" s="2"/>
    </row>
    <row r="7" spans="1:26" ht="55.5" customHeight="1" x14ac:dyDescent="0.2">
      <c r="A7" s="2"/>
      <c r="B7" s="2"/>
      <c r="C7" s="33"/>
      <c r="D7" s="2"/>
      <c r="E7" s="2"/>
      <c r="F7" s="2"/>
      <c r="G7" s="2"/>
      <c r="H7" s="2"/>
      <c r="I7" s="2"/>
      <c r="J7" s="2"/>
      <c r="K7" s="2"/>
      <c r="L7" s="2"/>
      <c r="M7" s="2"/>
      <c r="N7" s="2"/>
      <c r="O7" s="2"/>
      <c r="P7" s="2"/>
      <c r="Q7" s="2"/>
      <c r="R7" s="2"/>
      <c r="S7" s="2"/>
      <c r="T7" s="2"/>
      <c r="U7" s="2"/>
      <c r="V7" s="2"/>
      <c r="W7" s="2"/>
      <c r="X7" s="2"/>
      <c r="Y7" s="2"/>
      <c r="Z7" s="2"/>
    </row>
    <row r="8" spans="1:26" ht="34.5" customHeight="1" x14ac:dyDescent="0.2">
      <c r="A8" s="34" t="s">
        <v>49</v>
      </c>
      <c r="B8" s="35" t="s">
        <v>50</v>
      </c>
      <c r="C8" s="35" t="s">
        <v>51</v>
      </c>
      <c r="D8" s="35" t="s">
        <v>52</v>
      </c>
      <c r="E8" s="35" t="s">
        <v>53</v>
      </c>
      <c r="F8" s="35" t="s">
        <v>54</v>
      </c>
      <c r="G8" s="35" t="s">
        <v>21</v>
      </c>
      <c r="H8" s="35" t="s">
        <v>55</v>
      </c>
      <c r="I8" s="35" t="s">
        <v>56</v>
      </c>
      <c r="J8" s="35" t="s">
        <v>57</v>
      </c>
      <c r="K8" s="35" t="s">
        <v>58</v>
      </c>
      <c r="L8" s="2"/>
      <c r="M8" s="2"/>
      <c r="N8" s="2"/>
      <c r="O8" s="2"/>
      <c r="P8" s="2"/>
      <c r="Q8" s="2"/>
      <c r="R8" s="2"/>
      <c r="S8" s="2"/>
      <c r="T8" s="2"/>
      <c r="U8" s="2"/>
      <c r="V8" s="2"/>
      <c r="W8" s="2"/>
      <c r="X8" s="2"/>
      <c r="Y8" s="2"/>
      <c r="Z8" s="2"/>
    </row>
    <row r="9" spans="1:26" ht="64.5" customHeight="1" x14ac:dyDescent="0.2">
      <c r="A9" s="36" t="s">
        <v>59</v>
      </c>
      <c r="B9" s="37">
        <v>1</v>
      </c>
      <c r="C9" s="38"/>
      <c r="D9" s="38"/>
      <c r="E9" s="39" t="s">
        <v>60</v>
      </c>
      <c r="F9" s="39"/>
      <c r="G9" s="39"/>
      <c r="H9" s="39"/>
      <c r="I9" s="39"/>
      <c r="J9" s="39"/>
      <c r="K9" s="39"/>
      <c r="L9" s="40"/>
      <c r="M9" s="40"/>
      <c r="N9" s="40"/>
      <c r="O9" s="40"/>
      <c r="P9" s="40"/>
      <c r="Q9" s="40"/>
      <c r="R9" s="40"/>
      <c r="S9" s="40"/>
      <c r="T9" s="40"/>
      <c r="U9" s="40"/>
      <c r="V9" s="40"/>
      <c r="W9" s="40"/>
      <c r="X9" s="40"/>
      <c r="Y9" s="40"/>
      <c r="Z9" s="40"/>
    </row>
    <row r="10" spans="1:26" ht="64.5" customHeight="1" x14ac:dyDescent="0.2">
      <c r="A10" s="41" t="s">
        <v>61</v>
      </c>
      <c r="B10" s="42">
        <v>1</v>
      </c>
      <c r="C10" s="42"/>
      <c r="D10" s="42"/>
      <c r="E10" s="43" t="s">
        <v>60</v>
      </c>
      <c r="F10" s="43"/>
      <c r="G10" s="43"/>
      <c r="H10" s="43"/>
      <c r="I10" s="43"/>
      <c r="J10" s="43"/>
      <c r="K10" s="43"/>
      <c r="L10" s="40"/>
      <c r="M10" s="40"/>
      <c r="N10" s="40"/>
      <c r="O10" s="40"/>
      <c r="P10" s="40"/>
      <c r="Q10" s="40"/>
      <c r="R10" s="40"/>
      <c r="S10" s="40"/>
      <c r="T10" s="40"/>
      <c r="U10" s="40"/>
      <c r="V10" s="40"/>
      <c r="W10" s="40"/>
      <c r="X10" s="40"/>
      <c r="Y10" s="40"/>
      <c r="Z10" s="40"/>
    </row>
    <row r="11" spans="1:26" ht="64.5" customHeight="1" x14ac:dyDescent="0.2">
      <c r="A11" s="44" t="s">
        <v>62</v>
      </c>
      <c r="B11" s="45">
        <v>1</v>
      </c>
      <c r="C11" s="46">
        <v>142</v>
      </c>
      <c r="D11" s="46" t="s">
        <v>63</v>
      </c>
      <c r="E11" s="47" t="s">
        <v>64</v>
      </c>
      <c r="F11" s="47" t="s">
        <v>65</v>
      </c>
      <c r="G11" s="47" t="s">
        <v>66</v>
      </c>
      <c r="H11" s="48" t="s">
        <v>67</v>
      </c>
      <c r="I11" s="48" t="s">
        <v>68</v>
      </c>
      <c r="J11" s="48"/>
      <c r="K11" s="40"/>
      <c r="L11" s="40"/>
      <c r="M11" s="40"/>
      <c r="N11" s="40"/>
      <c r="O11" s="40"/>
      <c r="P11" s="40"/>
      <c r="Q11" s="40"/>
      <c r="R11" s="40"/>
      <c r="S11" s="40"/>
      <c r="T11" s="40"/>
      <c r="U11" s="40"/>
      <c r="V11" s="40"/>
      <c r="W11" s="40"/>
      <c r="X11" s="40"/>
      <c r="Y11" s="40"/>
      <c r="Z11" s="40"/>
    </row>
    <row r="12" spans="1:26" ht="64.5" customHeight="1" x14ac:dyDescent="0.2">
      <c r="A12" s="44" t="s">
        <v>62</v>
      </c>
      <c r="B12" s="45">
        <f t="shared" ref="B12:B100" si="0">B11+1</f>
        <v>2</v>
      </c>
      <c r="C12" s="46">
        <v>146</v>
      </c>
      <c r="D12" s="46" t="s">
        <v>69</v>
      </c>
      <c r="E12" s="48" t="s">
        <v>70</v>
      </c>
      <c r="F12" s="48" t="s">
        <v>71</v>
      </c>
      <c r="G12" s="48" t="s">
        <v>72</v>
      </c>
      <c r="H12" s="48" t="s">
        <v>67</v>
      </c>
      <c r="I12" s="48" t="s">
        <v>73</v>
      </c>
      <c r="J12" s="48"/>
      <c r="K12" s="40"/>
      <c r="L12" s="40"/>
      <c r="M12" s="40"/>
      <c r="N12" s="40"/>
      <c r="O12" s="40"/>
      <c r="P12" s="40"/>
      <c r="Q12" s="40"/>
      <c r="R12" s="40"/>
      <c r="S12" s="40"/>
      <c r="T12" s="40"/>
      <c r="U12" s="40"/>
      <c r="V12" s="40"/>
      <c r="W12" s="40"/>
      <c r="X12" s="40"/>
      <c r="Y12" s="40"/>
      <c r="Z12" s="40"/>
    </row>
    <row r="13" spans="1:26" ht="64.5" customHeight="1" x14ac:dyDescent="0.2">
      <c r="A13" s="44" t="s">
        <v>62</v>
      </c>
      <c r="B13" s="45">
        <f t="shared" si="0"/>
        <v>3</v>
      </c>
      <c r="C13" s="46">
        <v>146</v>
      </c>
      <c r="D13" s="46" t="s">
        <v>74</v>
      </c>
      <c r="E13" s="47" t="s">
        <v>75</v>
      </c>
      <c r="F13" s="47" t="s">
        <v>76</v>
      </c>
      <c r="G13" s="47" t="s">
        <v>77</v>
      </c>
      <c r="H13" s="48" t="s">
        <v>67</v>
      </c>
      <c r="I13" s="48" t="s">
        <v>73</v>
      </c>
      <c r="J13" s="48"/>
      <c r="K13" s="40"/>
      <c r="L13" s="40"/>
      <c r="M13" s="40"/>
      <c r="N13" s="40"/>
      <c r="O13" s="40"/>
      <c r="P13" s="40"/>
      <c r="Q13" s="40"/>
      <c r="R13" s="40"/>
      <c r="S13" s="40"/>
      <c r="T13" s="40"/>
      <c r="U13" s="40"/>
      <c r="V13" s="40"/>
      <c r="W13" s="40"/>
      <c r="X13" s="40"/>
      <c r="Y13" s="40"/>
      <c r="Z13" s="40"/>
    </row>
    <row r="14" spans="1:26" ht="64.5" customHeight="1" x14ac:dyDescent="0.2">
      <c r="A14" s="44" t="s">
        <v>62</v>
      </c>
      <c r="B14" s="45">
        <f t="shared" si="0"/>
        <v>4</v>
      </c>
      <c r="C14" s="46">
        <v>146</v>
      </c>
      <c r="D14" s="46" t="s">
        <v>78</v>
      </c>
      <c r="E14" s="47" t="s">
        <v>79</v>
      </c>
      <c r="F14" s="47" t="s">
        <v>80</v>
      </c>
      <c r="G14" s="47" t="s">
        <v>81</v>
      </c>
      <c r="H14" s="48" t="s">
        <v>67</v>
      </c>
      <c r="I14" s="48" t="s">
        <v>73</v>
      </c>
      <c r="J14" s="48"/>
      <c r="K14" s="40"/>
      <c r="L14" s="40"/>
      <c r="M14" s="40"/>
      <c r="N14" s="40"/>
      <c r="O14" s="40"/>
      <c r="P14" s="40"/>
      <c r="Q14" s="40"/>
      <c r="R14" s="40"/>
      <c r="S14" s="40"/>
      <c r="T14" s="40"/>
      <c r="U14" s="40"/>
      <c r="V14" s="40"/>
      <c r="W14" s="40"/>
      <c r="X14" s="40"/>
      <c r="Y14" s="40"/>
      <c r="Z14" s="40"/>
    </row>
    <row r="15" spans="1:26" ht="64.5" customHeight="1" x14ac:dyDescent="0.2">
      <c r="A15" s="44" t="s">
        <v>62</v>
      </c>
      <c r="B15" s="45">
        <f t="shared" si="0"/>
        <v>5</v>
      </c>
      <c r="C15" s="46" t="s">
        <v>82</v>
      </c>
      <c r="D15" s="46" t="s">
        <v>63</v>
      </c>
      <c r="E15" s="47" t="s">
        <v>83</v>
      </c>
      <c r="F15" s="47" t="s">
        <v>84</v>
      </c>
      <c r="G15" s="47" t="s">
        <v>85</v>
      </c>
      <c r="H15" s="48" t="s">
        <v>67</v>
      </c>
      <c r="I15" s="48" t="s">
        <v>73</v>
      </c>
      <c r="J15" s="48"/>
      <c r="K15" s="40"/>
      <c r="L15" s="40"/>
      <c r="M15" s="40"/>
      <c r="N15" s="40"/>
      <c r="O15" s="40"/>
      <c r="P15" s="40"/>
      <c r="Q15" s="40"/>
      <c r="R15" s="40"/>
      <c r="S15" s="40"/>
      <c r="T15" s="40"/>
      <c r="U15" s="40"/>
      <c r="V15" s="40"/>
      <c r="W15" s="40"/>
      <c r="X15" s="40"/>
      <c r="Y15" s="40"/>
      <c r="Z15" s="40"/>
    </row>
    <row r="16" spans="1:26" ht="64.5" customHeight="1" x14ac:dyDescent="0.2">
      <c r="A16" s="44" t="s">
        <v>62</v>
      </c>
      <c r="B16" s="45">
        <f t="shared" si="0"/>
        <v>6</v>
      </c>
      <c r="C16" s="46" t="s">
        <v>86</v>
      </c>
      <c r="D16" s="46" t="s">
        <v>63</v>
      </c>
      <c r="E16" s="47" t="s">
        <v>87</v>
      </c>
      <c r="F16" s="47" t="s">
        <v>88</v>
      </c>
      <c r="G16" s="47" t="s">
        <v>89</v>
      </c>
      <c r="H16" s="48" t="s">
        <v>67</v>
      </c>
      <c r="I16" s="48" t="s">
        <v>90</v>
      </c>
      <c r="J16" s="48"/>
      <c r="K16" s="40"/>
      <c r="L16" s="40"/>
      <c r="M16" s="40"/>
      <c r="N16" s="40"/>
      <c r="O16" s="40"/>
      <c r="P16" s="40"/>
      <c r="Q16" s="40"/>
      <c r="R16" s="40"/>
      <c r="S16" s="40"/>
      <c r="T16" s="40"/>
      <c r="U16" s="40"/>
      <c r="V16" s="40"/>
      <c r="W16" s="40"/>
      <c r="X16" s="40"/>
      <c r="Y16" s="40"/>
      <c r="Z16" s="40"/>
    </row>
    <row r="17" spans="1:26" ht="64.5" customHeight="1" x14ac:dyDescent="0.2">
      <c r="A17" s="44" t="s">
        <v>62</v>
      </c>
      <c r="B17" s="45">
        <f t="shared" si="0"/>
        <v>7</v>
      </c>
      <c r="C17" s="46">
        <v>161</v>
      </c>
      <c r="D17" s="46" t="s">
        <v>78</v>
      </c>
      <c r="E17" s="47" t="s">
        <v>91</v>
      </c>
      <c r="F17" s="47" t="s">
        <v>92</v>
      </c>
      <c r="G17" s="47" t="s">
        <v>93</v>
      </c>
      <c r="H17" s="48" t="s">
        <v>94</v>
      </c>
      <c r="I17" s="48" t="s">
        <v>95</v>
      </c>
      <c r="J17" s="48"/>
      <c r="K17" s="40"/>
      <c r="L17" s="40"/>
      <c r="M17" s="40"/>
      <c r="N17" s="40"/>
      <c r="O17" s="40"/>
      <c r="P17" s="40"/>
      <c r="Q17" s="40"/>
      <c r="R17" s="40"/>
      <c r="S17" s="40"/>
      <c r="T17" s="40"/>
      <c r="U17" s="40"/>
      <c r="V17" s="40"/>
      <c r="W17" s="40"/>
      <c r="X17" s="40"/>
      <c r="Y17" s="40"/>
      <c r="Z17" s="40"/>
    </row>
    <row r="18" spans="1:26" ht="64.5" customHeight="1" x14ac:dyDescent="0.2">
      <c r="A18" s="44" t="s">
        <v>62</v>
      </c>
      <c r="B18" s="45">
        <f t="shared" si="0"/>
        <v>8</v>
      </c>
      <c r="C18" s="46">
        <v>161</v>
      </c>
      <c r="D18" s="46" t="s">
        <v>63</v>
      </c>
      <c r="E18" s="47" t="s">
        <v>96</v>
      </c>
      <c r="F18" s="47" t="s">
        <v>97</v>
      </c>
      <c r="G18" s="47" t="s">
        <v>98</v>
      </c>
      <c r="H18" s="48" t="s">
        <v>99</v>
      </c>
      <c r="I18" s="48" t="s">
        <v>95</v>
      </c>
      <c r="J18" s="48"/>
      <c r="K18" s="40"/>
      <c r="L18" s="40"/>
      <c r="M18" s="40"/>
      <c r="N18" s="40"/>
      <c r="O18" s="40"/>
      <c r="P18" s="40"/>
      <c r="Q18" s="40"/>
      <c r="R18" s="40"/>
      <c r="S18" s="40"/>
      <c r="T18" s="40"/>
      <c r="U18" s="40"/>
      <c r="V18" s="40"/>
      <c r="W18" s="40"/>
      <c r="X18" s="40"/>
      <c r="Y18" s="40"/>
      <c r="Z18" s="40"/>
    </row>
    <row r="19" spans="1:26" ht="210" customHeight="1" x14ac:dyDescent="0.2">
      <c r="A19" s="44" t="s">
        <v>62</v>
      </c>
      <c r="B19" s="45">
        <f t="shared" si="0"/>
        <v>9</v>
      </c>
      <c r="C19" s="46" t="s">
        <v>100</v>
      </c>
      <c r="D19" s="46" t="s">
        <v>63</v>
      </c>
      <c r="E19" s="47" t="s">
        <v>101</v>
      </c>
      <c r="F19" s="47" t="s">
        <v>102</v>
      </c>
      <c r="G19" s="47" t="s">
        <v>103</v>
      </c>
      <c r="H19" s="48" t="s">
        <v>94</v>
      </c>
      <c r="I19" s="48" t="s">
        <v>104</v>
      </c>
      <c r="J19" s="48" t="s">
        <v>105</v>
      </c>
      <c r="K19" s="40"/>
      <c r="L19" s="40"/>
      <c r="M19" s="40"/>
      <c r="N19" s="40"/>
      <c r="O19" s="40"/>
      <c r="P19" s="40"/>
      <c r="Q19" s="40"/>
      <c r="R19" s="40"/>
      <c r="S19" s="40"/>
      <c r="T19" s="40"/>
      <c r="U19" s="40"/>
      <c r="V19" s="40"/>
      <c r="W19" s="40"/>
      <c r="X19" s="40"/>
      <c r="Y19" s="40"/>
      <c r="Z19" s="40"/>
    </row>
    <row r="20" spans="1:26" ht="64.5" customHeight="1" x14ac:dyDescent="0.2">
      <c r="A20" s="44" t="s">
        <v>62</v>
      </c>
      <c r="B20" s="45">
        <f t="shared" si="0"/>
        <v>10</v>
      </c>
      <c r="C20" s="46" t="s">
        <v>106</v>
      </c>
      <c r="D20" s="46" t="s">
        <v>107</v>
      </c>
      <c r="E20" s="47" t="s">
        <v>108</v>
      </c>
      <c r="F20" s="47" t="s">
        <v>109</v>
      </c>
      <c r="G20" s="47" t="s">
        <v>110</v>
      </c>
      <c r="H20" s="48" t="s">
        <v>99</v>
      </c>
      <c r="I20" s="48" t="s">
        <v>111</v>
      </c>
      <c r="J20" s="48"/>
      <c r="K20" s="40"/>
      <c r="L20" s="40"/>
      <c r="M20" s="40"/>
      <c r="N20" s="40"/>
      <c r="O20" s="40"/>
      <c r="P20" s="40"/>
      <c r="Q20" s="40"/>
      <c r="R20" s="40"/>
      <c r="S20" s="40"/>
      <c r="T20" s="40"/>
      <c r="U20" s="40"/>
      <c r="V20" s="40"/>
      <c r="W20" s="40"/>
      <c r="X20" s="40"/>
      <c r="Y20" s="40"/>
      <c r="Z20" s="40"/>
    </row>
    <row r="21" spans="1:26" ht="170" x14ac:dyDescent="0.2">
      <c r="A21" s="44" t="s">
        <v>62</v>
      </c>
      <c r="B21" s="45">
        <f t="shared" si="0"/>
        <v>11</v>
      </c>
      <c r="C21" s="46" t="s">
        <v>112</v>
      </c>
      <c r="D21" s="46" t="s">
        <v>74</v>
      </c>
      <c r="E21" s="48" t="s">
        <v>113</v>
      </c>
      <c r="F21" s="48" t="s">
        <v>114</v>
      </c>
      <c r="G21" s="47" t="s">
        <v>115</v>
      </c>
      <c r="H21" s="48" t="s">
        <v>99</v>
      </c>
      <c r="I21" s="48" t="s">
        <v>116</v>
      </c>
      <c r="J21" s="48"/>
      <c r="K21" s="40"/>
      <c r="L21" s="40"/>
      <c r="M21" s="40"/>
      <c r="N21" s="40"/>
      <c r="O21" s="40"/>
      <c r="P21" s="40"/>
      <c r="Q21" s="40"/>
      <c r="R21" s="40"/>
      <c r="S21" s="40"/>
      <c r="T21" s="40"/>
      <c r="U21" s="40"/>
      <c r="V21" s="40"/>
      <c r="W21" s="40"/>
      <c r="X21" s="40"/>
      <c r="Y21" s="40"/>
      <c r="Z21" s="40"/>
    </row>
    <row r="22" spans="1:26" ht="64.5" customHeight="1" x14ac:dyDescent="0.2">
      <c r="A22" s="44" t="s">
        <v>62</v>
      </c>
      <c r="B22" s="45">
        <f t="shared" si="0"/>
        <v>12</v>
      </c>
      <c r="C22" s="46">
        <v>193</v>
      </c>
      <c r="D22" s="46" t="s">
        <v>74</v>
      </c>
      <c r="E22" s="48" t="s">
        <v>117</v>
      </c>
      <c r="F22" s="48" t="s">
        <v>118</v>
      </c>
      <c r="G22" s="47" t="s">
        <v>119</v>
      </c>
      <c r="H22" s="48" t="s">
        <v>94</v>
      </c>
      <c r="I22" s="48" t="s">
        <v>95</v>
      </c>
      <c r="J22" s="48"/>
      <c r="K22" s="40"/>
      <c r="L22" s="40"/>
      <c r="M22" s="40"/>
      <c r="N22" s="40"/>
      <c r="O22" s="40"/>
      <c r="P22" s="40"/>
      <c r="Q22" s="40"/>
      <c r="R22" s="40"/>
      <c r="S22" s="40"/>
      <c r="T22" s="40"/>
      <c r="U22" s="40"/>
      <c r="V22" s="40"/>
      <c r="W22" s="40"/>
      <c r="X22" s="40"/>
      <c r="Y22" s="40"/>
      <c r="Z22" s="40"/>
    </row>
    <row r="23" spans="1:26" ht="110.25" customHeight="1" x14ac:dyDescent="0.2">
      <c r="A23" s="44" t="s">
        <v>62</v>
      </c>
      <c r="B23" s="45">
        <f t="shared" si="0"/>
        <v>13</v>
      </c>
      <c r="C23" s="46">
        <v>197</v>
      </c>
      <c r="D23" s="46" t="s">
        <v>78</v>
      </c>
      <c r="E23" s="47" t="s">
        <v>120</v>
      </c>
      <c r="F23" s="47" t="s">
        <v>121</v>
      </c>
      <c r="G23" s="47" t="s">
        <v>93</v>
      </c>
      <c r="H23" s="48" t="s">
        <v>122</v>
      </c>
      <c r="I23" s="48" t="s">
        <v>123</v>
      </c>
      <c r="J23" s="48"/>
      <c r="K23" s="40"/>
      <c r="L23" s="40"/>
      <c r="M23" s="40"/>
      <c r="N23" s="40"/>
      <c r="O23" s="40"/>
      <c r="P23" s="40"/>
      <c r="Q23" s="40"/>
      <c r="R23" s="40"/>
      <c r="S23" s="40"/>
      <c r="T23" s="40"/>
      <c r="U23" s="40"/>
      <c r="V23" s="40"/>
      <c r="W23" s="40"/>
      <c r="X23" s="40"/>
      <c r="Y23" s="40"/>
      <c r="Z23" s="40"/>
    </row>
    <row r="24" spans="1:26" ht="64.5" customHeight="1" x14ac:dyDescent="0.2">
      <c r="A24" s="44" t="s">
        <v>62</v>
      </c>
      <c r="B24" s="45">
        <f t="shared" si="0"/>
        <v>14</v>
      </c>
      <c r="C24" s="46" t="s">
        <v>124</v>
      </c>
      <c r="D24" s="46" t="s">
        <v>78</v>
      </c>
      <c r="E24" s="47" t="s">
        <v>125</v>
      </c>
      <c r="F24" s="47" t="s">
        <v>126</v>
      </c>
      <c r="G24" s="47" t="s">
        <v>127</v>
      </c>
      <c r="H24" s="48" t="s">
        <v>122</v>
      </c>
      <c r="I24" s="48" t="s">
        <v>128</v>
      </c>
      <c r="J24" s="48"/>
      <c r="K24" s="40"/>
      <c r="L24" s="40"/>
      <c r="M24" s="40"/>
      <c r="N24" s="40"/>
      <c r="O24" s="40"/>
      <c r="P24" s="40"/>
      <c r="Q24" s="40"/>
      <c r="R24" s="40"/>
      <c r="S24" s="40"/>
      <c r="T24" s="40"/>
      <c r="U24" s="40"/>
      <c r="V24" s="40"/>
      <c r="W24" s="40"/>
      <c r="X24" s="40"/>
      <c r="Y24" s="40"/>
      <c r="Z24" s="40"/>
    </row>
    <row r="25" spans="1:26" ht="64.5" customHeight="1" x14ac:dyDescent="0.2">
      <c r="A25" s="44" t="s">
        <v>62</v>
      </c>
      <c r="B25" s="45">
        <f t="shared" si="0"/>
        <v>15</v>
      </c>
      <c r="C25" s="46" t="s">
        <v>129</v>
      </c>
      <c r="D25" s="46" t="s">
        <v>74</v>
      </c>
      <c r="E25" s="48" t="s">
        <v>130</v>
      </c>
      <c r="F25" s="48" t="s">
        <v>131</v>
      </c>
      <c r="G25" s="47" t="s">
        <v>132</v>
      </c>
      <c r="H25" s="48" t="s">
        <v>67</v>
      </c>
      <c r="I25" s="48" t="s">
        <v>68</v>
      </c>
      <c r="J25" s="48"/>
      <c r="K25" s="40"/>
      <c r="L25" s="40"/>
      <c r="M25" s="40"/>
      <c r="N25" s="40"/>
      <c r="O25" s="40"/>
      <c r="P25" s="40"/>
      <c r="Q25" s="40"/>
      <c r="R25" s="40"/>
      <c r="S25" s="40"/>
      <c r="T25" s="40"/>
      <c r="U25" s="40"/>
      <c r="V25" s="40"/>
      <c r="W25" s="40"/>
      <c r="X25" s="40"/>
      <c r="Y25" s="40"/>
      <c r="Z25" s="40"/>
    </row>
    <row r="26" spans="1:26" ht="64.5" customHeight="1" x14ac:dyDescent="0.2">
      <c r="A26" s="44" t="s">
        <v>62</v>
      </c>
      <c r="B26" s="45">
        <f t="shared" si="0"/>
        <v>16</v>
      </c>
      <c r="C26" s="46" t="s">
        <v>133</v>
      </c>
      <c r="D26" s="46" t="s">
        <v>78</v>
      </c>
      <c r="E26" s="47" t="s">
        <v>134</v>
      </c>
      <c r="F26" s="47" t="s">
        <v>135</v>
      </c>
      <c r="G26" s="47" t="s">
        <v>127</v>
      </c>
      <c r="H26" s="48" t="s">
        <v>67</v>
      </c>
      <c r="I26" s="48" t="s">
        <v>136</v>
      </c>
      <c r="J26" s="48"/>
      <c r="K26" s="40"/>
      <c r="L26" s="40"/>
      <c r="M26" s="40"/>
      <c r="N26" s="40"/>
      <c r="O26" s="40"/>
      <c r="P26" s="40"/>
      <c r="Q26" s="40"/>
      <c r="R26" s="40"/>
      <c r="S26" s="40"/>
      <c r="T26" s="40"/>
      <c r="U26" s="40"/>
      <c r="V26" s="40"/>
      <c r="W26" s="40"/>
      <c r="X26" s="40"/>
      <c r="Y26" s="40"/>
      <c r="Z26" s="40"/>
    </row>
    <row r="27" spans="1:26" ht="170" x14ac:dyDescent="0.2">
      <c r="A27" s="44" t="s">
        <v>62</v>
      </c>
      <c r="B27" s="45">
        <f t="shared" si="0"/>
        <v>17</v>
      </c>
      <c r="C27" s="46" t="s">
        <v>137</v>
      </c>
      <c r="D27" s="46" t="s">
        <v>63</v>
      </c>
      <c r="E27" s="47" t="s">
        <v>134</v>
      </c>
      <c r="F27" s="47" t="s">
        <v>138</v>
      </c>
      <c r="G27" s="47" t="s">
        <v>139</v>
      </c>
      <c r="H27" s="48" t="s">
        <v>67</v>
      </c>
      <c r="I27" s="48" t="s">
        <v>140</v>
      </c>
      <c r="J27" s="48"/>
      <c r="K27" s="40"/>
      <c r="L27" s="40"/>
      <c r="M27" s="40"/>
      <c r="N27" s="40"/>
      <c r="O27" s="40"/>
      <c r="P27" s="40"/>
      <c r="Q27" s="40"/>
      <c r="R27" s="40"/>
      <c r="S27" s="40"/>
      <c r="T27" s="40"/>
      <c r="U27" s="40"/>
      <c r="V27" s="40"/>
      <c r="W27" s="40"/>
      <c r="X27" s="40"/>
      <c r="Y27" s="40"/>
      <c r="Z27" s="40"/>
    </row>
    <row r="28" spans="1:26" ht="204" x14ac:dyDescent="0.2">
      <c r="A28" s="44" t="s">
        <v>62</v>
      </c>
      <c r="B28" s="45">
        <f t="shared" si="0"/>
        <v>18</v>
      </c>
      <c r="C28" s="49" t="s">
        <v>141</v>
      </c>
      <c r="D28" s="46" t="s">
        <v>63</v>
      </c>
      <c r="E28" s="47" t="s">
        <v>142</v>
      </c>
      <c r="F28" s="47" t="s">
        <v>143</v>
      </c>
      <c r="G28" s="47" t="s">
        <v>144</v>
      </c>
      <c r="H28" s="48" t="s">
        <v>122</v>
      </c>
      <c r="I28" s="48" t="s">
        <v>145</v>
      </c>
      <c r="J28" s="48"/>
      <c r="K28" s="40"/>
      <c r="L28" s="40"/>
      <c r="M28" s="40"/>
      <c r="N28" s="40"/>
      <c r="O28" s="40"/>
      <c r="P28" s="40"/>
      <c r="Q28" s="40"/>
      <c r="R28" s="40"/>
      <c r="S28" s="40"/>
      <c r="T28" s="40"/>
      <c r="U28" s="40"/>
      <c r="V28" s="40"/>
      <c r="W28" s="40"/>
      <c r="X28" s="40"/>
      <c r="Y28" s="40"/>
      <c r="Z28" s="40"/>
    </row>
    <row r="29" spans="1:26" ht="170" x14ac:dyDescent="0.2">
      <c r="A29" s="44" t="s">
        <v>62</v>
      </c>
      <c r="B29" s="45">
        <f t="shared" si="0"/>
        <v>19</v>
      </c>
      <c r="C29" s="46">
        <v>240</v>
      </c>
      <c r="D29" s="46" t="s">
        <v>78</v>
      </c>
      <c r="E29" s="47" t="s">
        <v>146</v>
      </c>
      <c r="F29" s="47" t="s">
        <v>147</v>
      </c>
      <c r="G29" s="47" t="s">
        <v>93</v>
      </c>
      <c r="H29" s="48" t="s">
        <v>122</v>
      </c>
      <c r="I29" s="48" t="s">
        <v>148</v>
      </c>
      <c r="J29" s="48"/>
      <c r="K29" s="40"/>
      <c r="L29" s="40"/>
      <c r="M29" s="40"/>
      <c r="N29" s="40"/>
      <c r="O29" s="40"/>
      <c r="P29" s="40"/>
      <c r="Q29" s="40"/>
      <c r="R29" s="40"/>
      <c r="S29" s="40"/>
      <c r="T29" s="40"/>
      <c r="U29" s="40"/>
      <c r="V29" s="40"/>
      <c r="W29" s="40"/>
      <c r="X29" s="40"/>
      <c r="Y29" s="40"/>
      <c r="Z29" s="40"/>
    </row>
    <row r="30" spans="1:26" ht="170" x14ac:dyDescent="0.2">
      <c r="A30" s="44" t="s">
        <v>62</v>
      </c>
      <c r="B30" s="45">
        <f t="shared" si="0"/>
        <v>20</v>
      </c>
      <c r="C30" s="46" t="s">
        <v>149</v>
      </c>
      <c r="D30" s="46" t="s">
        <v>63</v>
      </c>
      <c r="E30" s="47" t="s">
        <v>150</v>
      </c>
      <c r="F30" s="47" t="s">
        <v>151</v>
      </c>
      <c r="G30" s="47" t="s">
        <v>152</v>
      </c>
      <c r="H30" s="48" t="s">
        <v>122</v>
      </c>
      <c r="I30" s="48" t="s">
        <v>153</v>
      </c>
      <c r="J30" s="48"/>
      <c r="K30" s="40"/>
      <c r="L30" s="40"/>
      <c r="M30" s="40"/>
      <c r="N30" s="40"/>
      <c r="O30" s="40"/>
      <c r="P30" s="40"/>
      <c r="Q30" s="40"/>
      <c r="R30" s="40"/>
      <c r="S30" s="40"/>
      <c r="T30" s="40"/>
      <c r="U30" s="40"/>
      <c r="V30" s="40"/>
      <c r="W30" s="40"/>
      <c r="X30" s="40"/>
      <c r="Y30" s="40"/>
      <c r="Z30" s="40"/>
    </row>
    <row r="31" spans="1:26" ht="64.5" customHeight="1" x14ac:dyDescent="0.2">
      <c r="A31" s="44" t="s">
        <v>62</v>
      </c>
      <c r="B31" s="45">
        <f t="shared" si="0"/>
        <v>21</v>
      </c>
      <c r="C31" s="46" t="s">
        <v>154</v>
      </c>
      <c r="D31" s="46" t="s">
        <v>78</v>
      </c>
      <c r="E31" s="47" t="s">
        <v>155</v>
      </c>
      <c r="F31" s="47" t="s">
        <v>156</v>
      </c>
      <c r="G31" s="47" t="s">
        <v>157</v>
      </c>
      <c r="H31" s="48" t="s">
        <v>122</v>
      </c>
      <c r="I31" s="48" t="s">
        <v>158</v>
      </c>
      <c r="J31" s="48">
        <v>5.0999999999999996</v>
      </c>
      <c r="K31" s="40"/>
      <c r="L31" s="40"/>
      <c r="M31" s="40"/>
      <c r="N31" s="40"/>
      <c r="O31" s="40"/>
      <c r="P31" s="40"/>
      <c r="Q31" s="40"/>
      <c r="R31" s="40"/>
      <c r="S31" s="40"/>
      <c r="T31" s="40"/>
      <c r="U31" s="40"/>
      <c r="V31" s="40"/>
      <c r="W31" s="40"/>
      <c r="X31" s="40"/>
      <c r="Y31" s="40"/>
      <c r="Z31" s="40"/>
    </row>
    <row r="32" spans="1:26" ht="409.5" customHeight="1" x14ac:dyDescent="0.2">
      <c r="A32" s="44" t="s">
        <v>62</v>
      </c>
      <c r="B32" s="45">
        <f t="shared" si="0"/>
        <v>22</v>
      </c>
      <c r="C32" s="46" t="s">
        <v>159</v>
      </c>
      <c r="D32" s="46" t="s">
        <v>63</v>
      </c>
      <c r="E32" s="47" t="s">
        <v>160</v>
      </c>
      <c r="F32" s="47" t="s">
        <v>161</v>
      </c>
      <c r="G32" s="47" t="s">
        <v>162</v>
      </c>
      <c r="H32" s="48" t="s">
        <v>122</v>
      </c>
      <c r="I32" s="48" t="s">
        <v>163</v>
      </c>
      <c r="J32" s="48"/>
      <c r="K32" s="40"/>
      <c r="L32" s="40"/>
      <c r="M32" s="40"/>
      <c r="N32" s="40"/>
      <c r="O32" s="40"/>
      <c r="P32" s="40"/>
      <c r="Q32" s="40"/>
      <c r="R32" s="40"/>
      <c r="S32" s="40"/>
      <c r="T32" s="40"/>
      <c r="U32" s="40"/>
      <c r="V32" s="40"/>
      <c r="W32" s="40"/>
      <c r="X32" s="40"/>
      <c r="Y32" s="40"/>
      <c r="Z32" s="40"/>
    </row>
    <row r="33" spans="1:26" ht="64.5" customHeight="1" x14ac:dyDescent="0.2">
      <c r="A33" s="44" t="s">
        <v>62</v>
      </c>
      <c r="B33" s="45">
        <f t="shared" si="0"/>
        <v>23</v>
      </c>
      <c r="C33" s="46" t="s">
        <v>164</v>
      </c>
      <c r="D33" s="50" t="s">
        <v>165</v>
      </c>
      <c r="E33" s="47" t="s">
        <v>166</v>
      </c>
      <c r="F33" s="47" t="s">
        <v>167</v>
      </c>
      <c r="G33" s="47" t="s">
        <v>168</v>
      </c>
      <c r="H33" s="48" t="s">
        <v>122</v>
      </c>
      <c r="I33" s="48" t="s">
        <v>169</v>
      </c>
      <c r="J33" s="48">
        <v>6.1</v>
      </c>
      <c r="K33" s="40"/>
      <c r="L33" s="40"/>
      <c r="M33" s="40"/>
      <c r="N33" s="40"/>
      <c r="O33" s="40"/>
      <c r="P33" s="40"/>
      <c r="Q33" s="40"/>
      <c r="R33" s="40"/>
      <c r="S33" s="40"/>
      <c r="T33" s="40"/>
      <c r="U33" s="40"/>
      <c r="V33" s="40"/>
      <c r="W33" s="40"/>
      <c r="X33" s="40"/>
      <c r="Y33" s="40"/>
      <c r="Z33" s="40"/>
    </row>
    <row r="34" spans="1:26" ht="64.5" customHeight="1" x14ac:dyDescent="0.2">
      <c r="A34" s="44" t="s">
        <v>62</v>
      </c>
      <c r="B34" s="45">
        <f t="shared" si="0"/>
        <v>24</v>
      </c>
      <c r="C34" s="46" t="s">
        <v>170</v>
      </c>
      <c r="D34" s="46" t="s">
        <v>78</v>
      </c>
      <c r="E34" s="47" t="s">
        <v>171</v>
      </c>
      <c r="F34" s="47" t="s">
        <v>172</v>
      </c>
      <c r="G34" s="47" t="s">
        <v>173</v>
      </c>
      <c r="H34" s="48" t="s">
        <v>67</v>
      </c>
      <c r="I34" s="48" t="s">
        <v>174</v>
      </c>
      <c r="J34" s="48"/>
      <c r="K34" s="40"/>
      <c r="L34" s="40"/>
      <c r="M34" s="40"/>
      <c r="N34" s="40"/>
      <c r="O34" s="40"/>
      <c r="P34" s="40"/>
      <c r="Q34" s="40"/>
      <c r="R34" s="40"/>
      <c r="S34" s="40"/>
      <c r="T34" s="40"/>
      <c r="U34" s="40"/>
      <c r="V34" s="40"/>
      <c r="W34" s="40"/>
      <c r="X34" s="40"/>
      <c r="Y34" s="40"/>
      <c r="Z34" s="40"/>
    </row>
    <row r="35" spans="1:26" ht="132" customHeight="1" x14ac:dyDescent="0.2">
      <c r="A35" s="44" t="s">
        <v>62</v>
      </c>
      <c r="B35" s="45">
        <f t="shared" si="0"/>
        <v>25</v>
      </c>
      <c r="C35" s="46" t="s">
        <v>175</v>
      </c>
      <c r="D35" s="46" t="s">
        <v>63</v>
      </c>
      <c r="E35" s="47" t="s">
        <v>176</v>
      </c>
      <c r="F35" s="47" t="s">
        <v>177</v>
      </c>
      <c r="G35" s="47" t="s">
        <v>178</v>
      </c>
      <c r="H35" s="48" t="s">
        <v>179</v>
      </c>
      <c r="I35" s="48" t="s">
        <v>180</v>
      </c>
      <c r="J35" s="48" t="s">
        <v>181</v>
      </c>
      <c r="K35" s="40"/>
      <c r="L35" s="40"/>
      <c r="M35" s="40"/>
      <c r="N35" s="40"/>
      <c r="O35" s="40"/>
      <c r="P35" s="40"/>
      <c r="Q35" s="40"/>
      <c r="R35" s="40"/>
      <c r="S35" s="40"/>
      <c r="T35" s="40"/>
      <c r="U35" s="40"/>
      <c r="V35" s="40"/>
      <c r="W35" s="40"/>
      <c r="X35" s="40"/>
      <c r="Y35" s="40"/>
      <c r="Z35" s="40"/>
    </row>
    <row r="36" spans="1:26" ht="64.5" customHeight="1" x14ac:dyDescent="0.2">
      <c r="A36" s="44" t="s">
        <v>62</v>
      </c>
      <c r="B36" s="45">
        <f t="shared" si="0"/>
        <v>26</v>
      </c>
      <c r="C36" s="46" t="s">
        <v>182</v>
      </c>
      <c r="D36" s="46" t="s">
        <v>78</v>
      </c>
      <c r="E36" s="47" t="s">
        <v>183</v>
      </c>
      <c r="F36" s="47" t="s">
        <v>184</v>
      </c>
      <c r="G36" s="47" t="s">
        <v>185</v>
      </c>
      <c r="H36" s="48" t="s">
        <v>67</v>
      </c>
      <c r="I36" s="48" t="s">
        <v>186</v>
      </c>
      <c r="J36" s="48" t="s">
        <v>187</v>
      </c>
      <c r="K36" s="40"/>
      <c r="L36" s="40"/>
      <c r="M36" s="40"/>
      <c r="N36" s="40"/>
      <c r="O36" s="40"/>
      <c r="P36" s="40"/>
      <c r="Q36" s="40"/>
      <c r="R36" s="40"/>
      <c r="S36" s="40"/>
      <c r="T36" s="40"/>
      <c r="U36" s="40"/>
      <c r="V36" s="40"/>
      <c r="W36" s="40"/>
      <c r="X36" s="40"/>
      <c r="Y36" s="40"/>
      <c r="Z36" s="40"/>
    </row>
    <row r="37" spans="1:26" ht="196.5" customHeight="1" x14ac:dyDescent="0.2">
      <c r="A37" s="44" t="s">
        <v>62</v>
      </c>
      <c r="B37" s="45">
        <f t="shared" si="0"/>
        <v>27</v>
      </c>
      <c r="C37" s="46" t="s">
        <v>188</v>
      </c>
      <c r="D37" s="46" t="s">
        <v>63</v>
      </c>
      <c r="E37" s="47" t="s">
        <v>189</v>
      </c>
      <c r="F37" s="47" t="s">
        <v>190</v>
      </c>
      <c r="G37" s="47" t="s">
        <v>191</v>
      </c>
      <c r="H37" s="48" t="s">
        <v>122</v>
      </c>
      <c r="I37" s="48" t="s">
        <v>192</v>
      </c>
      <c r="J37" s="48" t="s">
        <v>193</v>
      </c>
      <c r="K37" s="40"/>
      <c r="L37" s="40"/>
      <c r="M37" s="40"/>
      <c r="N37" s="40"/>
      <c r="O37" s="40"/>
      <c r="P37" s="40"/>
      <c r="Q37" s="40"/>
      <c r="R37" s="40"/>
      <c r="S37" s="40"/>
      <c r="T37" s="40"/>
      <c r="U37" s="40"/>
      <c r="V37" s="40"/>
      <c r="W37" s="40"/>
      <c r="X37" s="40"/>
      <c r="Y37" s="40"/>
      <c r="Z37" s="40"/>
    </row>
    <row r="38" spans="1:26" ht="64.5" customHeight="1" x14ac:dyDescent="0.2">
      <c r="A38" s="44" t="s">
        <v>62</v>
      </c>
      <c r="B38" s="45">
        <f t="shared" si="0"/>
        <v>28</v>
      </c>
      <c r="C38" s="46">
        <v>334</v>
      </c>
      <c r="D38" s="46" t="s">
        <v>78</v>
      </c>
      <c r="E38" s="47" t="s">
        <v>194</v>
      </c>
      <c r="F38" s="47" t="s">
        <v>195</v>
      </c>
      <c r="G38" s="47" t="s">
        <v>196</v>
      </c>
      <c r="H38" s="48" t="s">
        <v>197</v>
      </c>
      <c r="I38" s="48" t="s">
        <v>186</v>
      </c>
      <c r="J38" s="48" t="s">
        <v>198</v>
      </c>
      <c r="K38" s="40"/>
      <c r="L38" s="40"/>
      <c r="M38" s="40"/>
      <c r="N38" s="40"/>
      <c r="O38" s="40"/>
      <c r="P38" s="40"/>
      <c r="Q38" s="40"/>
      <c r="R38" s="40"/>
      <c r="S38" s="40"/>
      <c r="T38" s="40"/>
      <c r="U38" s="40"/>
      <c r="V38" s="40"/>
      <c r="W38" s="40"/>
      <c r="X38" s="40"/>
      <c r="Y38" s="40"/>
      <c r="Z38" s="40"/>
    </row>
    <row r="39" spans="1:26" ht="64.5" customHeight="1" x14ac:dyDescent="0.2">
      <c r="A39" s="44" t="s">
        <v>62</v>
      </c>
      <c r="B39" s="45">
        <f t="shared" si="0"/>
        <v>29</v>
      </c>
      <c r="C39" s="46" t="s">
        <v>199</v>
      </c>
      <c r="D39" s="46" t="s">
        <v>63</v>
      </c>
      <c r="E39" s="47" t="s">
        <v>200</v>
      </c>
      <c r="F39" s="47" t="s">
        <v>201</v>
      </c>
      <c r="G39" s="47" t="s">
        <v>202</v>
      </c>
      <c r="H39" s="48" t="s">
        <v>203</v>
      </c>
      <c r="I39" s="48" t="s">
        <v>204</v>
      </c>
      <c r="J39" s="48">
        <v>8.8000000000000007</v>
      </c>
      <c r="K39" s="40"/>
      <c r="L39" s="40"/>
      <c r="M39" s="40"/>
      <c r="N39" s="40"/>
      <c r="O39" s="40"/>
      <c r="P39" s="40"/>
      <c r="Q39" s="40"/>
      <c r="R39" s="40"/>
      <c r="S39" s="40"/>
      <c r="T39" s="40"/>
      <c r="U39" s="40"/>
      <c r="V39" s="40"/>
      <c r="W39" s="40"/>
      <c r="X39" s="40"/>
      <c r="Y39" s="40"/>
      <c r="Z39" s="40"/>
    </row>
    <row r="40" spans="1:26" ht="104.25" customHeight="1" x14ac:dyDescent="0.2">
      <c r="A40" s="44" t="s">
        <v>62</v>
      </c>
      <c r="B40" s="45">
        <f t="shared" si="0"/>
        <v>30</v>
      </c>
      <c r="C40" s="46" t="s">
        <v>205</v>
      </c>
      <c r="D40" s="46" t="s">
        <v>63</v>
      </c>
      <c r="E40" s="47" t="s">
        <v>206</v>
      </c>
      <c r="F40" s="47" t="s">
        <v>207</v>
      </c>
      <c r="G40" s="47" t="s">
        <v>208</v>
      </c>
      <c r="H40" s="48" t="s">
        <v>209</v>
      </c>
      <c r="I40" s="48" t="s">
        <v>210</v>
      </c>
      <c r="J40" s="48"/>
      <c r="K40" s="40"/>
      <c r="L40" s="40"/>
      <c r="M40" s="40"/>
      <c r="N40" s="40"/>
      <c r="O40" s="40"/>
      <c r="P40" s="40"/>
      <c r="Q40" s="40"/>
      <c r="R40" s="40"/>
      <c r="S40" s="40"/>
      <c r="T40" s="40"/>
      <c r="U40" s="40"/>
      <c r="V40" s="40"/>
      <c r="W40" s="40"/>
      <c r="X40" s="40"/>
      <c r="Y40" s="40"/>
      <c r="Z40" s="40"/>
    </row>
    <row r="41" spans="1:26" ht="409.6" x14ac:dyDescent="0.2">
      <c r="A41" s="44" t="s">
        <v>62</v>
      </c>
      <c r="B41" s="45">
        <f t="shared" si="0"/>
        <v>31</v>
      </c>
      <c r="C41" s="46">
        <v>354</v>
      </c>
      <c r="D41" s="46" t="s">
        <v>69</v>
      </c>
      <c r="E41" s="48" t="s">
        <v>211</v>
      </c>
      <c r="F41" s="48" t="s">
        <v>212</v>
      </c>
      <c r="G41" s="48" t="s">
        <v>213</v>
      </c>
      <c r="H41" s="48" t="s">
        <v>67</v>
      </c>
      <c r="I41" s="48" t="s">
        <v>214</v>
      </c>
      <c r="J41" s="48"/>
      <c r="K41" s="40"/>
      <c r="L41" s="40"/>
      <c r="M41" s="40"/>
      <c r="N41" s="40"/>
      <c r="O41" s="40"/>
      <c r="P41" s="40"/>
      <c r="Q41" s="40"/>
      <c r="R41" s="40"/>
      <c r="S41" s="40"/>
      <c r="T41" s="40"/>
      <c r="U41" s="40"/>
      <c r="V41" s="40"/>
      <c r="W41" s="40"/>
      <c r="X41" s="40"/>
      <c r="Y41" s="40"/>
      <c r="Z41" s="40"/>
    </row>
    <row r="42" spans="1:26" ht="64.5" customHeight="1" x14ac:dyDescent="0.2">
      <c r="A42" s="44" t="s">
        <v>62</v>
      </c>
      <c r="B42" s="45">
        <f t="shared" si="0"/>
        <v>32</v>
      </c>
      <c r="C42" s="46">
        <v>354</v>
      </c>
      <c r="D42" s="46" t="s">
        <v>215</v>
      </c>
      <c r="E42" s="47" t="s">
        <v>216</v>
      </c>
      <c r="F42" s="47" t="s">
        <v>217</v>
      </c>
      <c r="G42" s="47" t="s">
        <v>218</v>
      </c>
      <c r="H42" s="48" t="s">
        <v>67</v>
      </c>
      <c r="I42" s="48" t="s">
        <v>204</v>
      </c>
      <c r="J42" s="48"/>
      <c r="K42" s="40"/>
      <c r="L42" s="40"/>
      <c r="M42" s="40"/>
      <c r="N42" s="40"/>
      <c r="O42" s="40"/>
      <c r="P42" s="40"/>
      <c r="Q42" s="40"/>
      <c r="R42" s="40"/>
      <c r="S42" s="40"/>
      <c r="T42" s="40"/>
      <c r="U42" s="40"/>
      <c r="V42" s="40"/>
      <c r="W42" s="40"/>
      <c r="X42" s="40"/>
      <c r="Y42" s="40"/>
      <c r="Z42" s="40"/>
    </row>
    <row r="43" spans="1:26" ht="64.5" customHeight="1" x14ac:dyDescent="0.2">
      <c r="A43" s="44" t="s">
        <v>62</v>
      </c>
      <c r="B43" s="45">
        <f t="shared" si="0"/>
        <v>33</v>
      </c>
      <c r="C43" s="46" t="s">
        <v>219</v>
      </c>
      <c r="D43" s="46" t="s">
        <v>63</v>
      </c>
      <c r="E43" s="47" t="s">
        <v>220</v>
      </c>
      <c r="F43" s="47" t="s">
        <v>221</v>
      </c>
      <c r="G43" s="47" t="s">
        <v>222</v>
      </c>
      <c r="H43" s="48" t="s">
        <v>67</v>
      </c>
      <c r="I43" s="48" t="s">
        <v>223</v>
      </c>
      <c r="J43" s="48"/>
      <c r="K43" s="40"/>
      <c r="L43" s="40"/>
      <c r="M43" s="40"/>
      <c r="N43" s="40"/>
      <c r="O43" s="40"/>
      <c r="P43" s="40"/>
      <c r="Q43" s="40"/>
      <c r="R43" s="40"/>
      <c r="S43" s="40"/>
      <c r="T43" s="40"/>
      <c r="U43" s="40"/>
      <c r="V43" s="40"/>
      <c r="W43" s="40"/>
      <c r="X43" s="40"/>
      <c r="Y43" s="40"/>
      <c r="Z43" s="40"/>
    </row>
    <row r="44" spans="1:26" ht="64.5" customHeight="1" x14ac:dyDescent="0.2">
      <c r="A44" s="44" t="s">
        <v>62</v>
      </c>
      <c r="B44" s="45">
        <f t="shared" si="0"/>
        <v>34</v>
      </c>
      <c r="C44" s="46">
        <v>358</v>
      </c>
      <c r="D44" s="46" t="s">
        <v>63</v>
      </c>
      <c r="E44" s="47" t="s">
        <v>224</v>
      </c>
      <c r="F44" s="47" t="s">
        <v>225</v>
      </c>
      <c r="G44" s="47" t="s">
        <v>226</v>
      </c>
      <c r="H44" s="48" t="s">
        <v>122</v>
      </c>
      <c r="I44" s="48" t="s">
        <v>227</v>
      </c>
      <c r="J44" s="48"/>
      <c r="K44" s="40"/>
      <c r="L44" s="40"/>
      <c r="M44" s="40"/>
      <c r="N44" s="40"/>
      <c r="O44" s="40"/>
      <c r="P44" s="40"/>
      <c r="Q44" s="40"/>
      <c r="R44" s="40"/>
      <c r="S44" s="40"/>
      <c r="T44" s="40"/>
      <c r="U44" s="40"/>
      <c r="V44" s="40"/>
      <c r="W44" s="40"/>
      <c r="X44" s="40"/>
      <c r="Y44" s="40"/>
      <c r="Z44" s="40"/>
    </row>
    <row r="45" spans="1:26" ht="103.5" customHeight="1" x14ac:dyDescent="0.2">
      <c r="A45" s="44" t="s">
        <v>62</v>
      </c>
      <c r="B45" s="45">
        <f t="shared" si="0"/>
        <v>35</v>
      </c>
      <c r="C45" s="46">
        <v>359</v>
      </c>
      <c r="D45" s="46" t="s">
        <v>63</v>
      </c>
      <c r="E45" s="47" t="s">
        <v>228</v>
      </c>
      <c r="F45" s="47" t="s">
        <v>229</v>
      </c>
      <c r="G45" s="47" t="s">
        <v>230</v>
      </c>
      <c r="H45" s="48" t="s">
        <v>122</v>
      </c>
      <c r="I45" s="48" t="s">
        <v>231</v>
      </c>
      <c r="J45" s="48"/>
      <c r="K45" s="40"/>
      <c r="L45" s="40"/>
      <c r="M45" s="40"/>
      <c r="N45" s="40"/>
      <c r="O45" s="40"/>
      <c r="P45" s="40"/>
      <c r="Q45" s="40"/>
      <c r="R45" s="40"/>
      <c r="S45" s="40"/>
      <c r="T45" s="40"/>
      <c r="U45" s="40"/>
      <c r="V45" s="40"/>
      <c r="W45" s="40"/>
      <c r="X45" s="40"/>
      <c r="Y45" s="40"/>
      <c r="Z45" s="40"/>
    </row>
    <row r="46" spans="1:26" ht="170" x14ac:dyDescent="0.2">
      <c r="A46" s="44" t="s">
        <v>62</v>
      </c>
      <c r="B46" s="45">
        <f t="shared" si="0"/>
        <v>36</v>
      </c>
      <c r="C46" s="46" t="s">
        <v>232</v>
      </c>
      <c r="D46" s="46" t="s">
        <v>63</v>
      </c>
      <c r="E46" s="51" t="s">
        <v>233</v>
      </c>
      <c r="F46" s="51" t="s">
        <v>234</v>
      </c>
      <c r="G46" s="47" t="s">
        <v>226</v>
      </c>
      <c r="H46" s="48" t="s">
        <v>67</v>
      </c>
      <c r="I46" s="48" t="s">
        <v>235</v>
      </c>
      <c r="J46" s="48"/>
      <c r="K46" s="40"/>
      <c r="L46" s="40"/>
      <c r="M46" s="40"/>
      <c r="N46" s="40"/>
      <c r="O46" s="40"/>
      <c r="P46" s="40"/>
      <c r="Q46" s="40"/>
      <c r="R46" s="40"/>
      <c r="S46" s="40"/>
      <c r="T46" s="40"/>
      <c r="U46" s="40"/>
      <c r="V46" s="40"/>
      <c r="W46" s="40"/>
      <c r="X46" s="40"/>
      <c r="Y46" s="40"/>
      <c r="Z46" s="40"/>
    </row>
    <row r="47" spans="1:26" ht="64.5" customHeight="1" x14ac:dyDescent="0.2">
      <c r="A47" s="44" t="s">
        <v>62</v>
      </c>
      <c r="B47" s="45">
        <f t="shared" si="0"/>
        <v>37</v>
      </c>
      <c r="C47" s="46">
        <v>364</v>
      </c>
      <c r="D47" s="46" t="s">
        <v>78</v>
      </c>
      <c r="E47" s="47" t="s">
        <v>236</v>
      </c>
      <c r="F47" s="47" t="s">
        <v>237</v>
      </c>
      <c r="G47" s="47" t="s">
        <v>238</v>
      </c>
      <c r="H47" s="48" t="s">
        <v>67</v>
      </c>
      <c r="I47" s="48" t="s">
        <v>239</v>
      </c>
      <c r="J47" s="48" t="s">
        <v>240</v>
      </c>
      <c r="K47" s="40"/>
      <c r="L47" s="40"/>
      <c r="M47" s="40"/>
      <c r="N47" s="40"/>
      <c r="O47" s="40"/>
      <c r="P47" s="40"/>
      <c r="Q47" s="40"/>
      <c r="R47" s="40"/>
      <c r="S47" s="40"/>
      <c r="T47" s="40"/>
      <c r="U47" s="40"/>
      <c r="V47" s="40"/>
      <c r="W47" s="40"/>
      <c r="X47" s="40"/>
      <c r="Y47" s="40"/>
      <c r="Z47" s="40"/>
    </row>
    <row r="48" spans="1:26" ht="64.5" customHeight="1" x14ac:dyDescent="0.2">
      <c r="A48" s="44" t="s">
        <v>62</v>
      </c>
      <c r="B48" s="45">
        <f t="shared" si="0"/>
        <v>38</v>
      </c>
      <c r="C48" s="46" t="s">
        <v>241</v>
      </c>
      <c r="D48" s="46" t="s">
        <v>63</v>
      </c>
      <c r="E48" s="47" t="s">
        <v>242</v>
      </c>
      <c r="F48" s="47" t="s">
        <v>243</v>
      </c>
      <c r="G48" s="47" t="s">
        <v>244</v>
      </c>
      <c r="H48" s="48" t="s">
        <v>122</v>
      </c>
      <c r="I48" s="48" t="s">
        <v>245</v>
      </c>
      <c r="J48" s="48" t="s">
        <v>246</v>
      </c>
      <c r="K48" s="40"/>
      <c r="L48" s="40"/>
      <c r="M48" s="40"/>
      <c r="N48" s="40"/>
      <c r="O48" s="40"/>
      <c r="P48" s="40"/>
      <c r="Q48" s="40"/>
      <c r="R48" s="40"/>
      <c r="S48" s="40"/>
      <c r="T48" s="40"/>
      <c r="U48" s="40"/>
      <c r="V48" s="40"/>
      <c r="W48" s="40"/>
      <c r="X48" s="40"/>
      <c r="Y48" s="40"/>
      <c r="Z48" s="40"/>
    </row>
    <row r="49" spans="1:26" ht="64.5" customHeight="1" x14ac:dyDescent="0.2">
      <c r="A49" s="44" t="s">
        <v>62</v>
      </c>
      <c r="B49" s="45">
        <f t="shared" si="0"/>
        <v>39</v>
      </c>
      <c r="C49" s="46">
        <v>368</v>
      </c>
      <c r="D49" s="46" t="s">
        <v>74</v>
      </c>
      <c r="E49" s="48" t="s">
        <v>247</v>
      </c>
      <c r="F49" s="47" t="s">
        <v>248</v>
      </c>
      <c r="G49" s="47" t="s">
        <v>249</v>
      </c>
      <c r="H49" s="48" t="s">
        <v>67</v>
      </c>
      <c r="I49" s="48" t="s">
        <v>250</v>
      </c>
      <c r="J49" s="48"/>
      <c r="K49" s="40"/>
      <c r="L49" s="40"/>
      <c r="M49" s="40"/>
      <c r="N49" s="40"/>
      <c r="O49" s="40"/>
      <c r="P49" s="40"/>
      <c r="Q49" s="40"/>
      <c r="R49" s="40"/>
      <c r="S49" s="40"/>
      <c r="T49" s="40"/>
      <c r="U49" s="40"/>
      <c r="V49" s="40"/>
      <c r="W49" s="40"/>
      <c r="X49" s="40"/>
      <c r="Y49" s="40"/>
      <c r="Z49" s="40"/>
    </row>
    <row r="50" spans="1:26" ht="64.5" customHeight="1" x14ac:dyDescent="0.2">
      <c r="A50" s="44" t="s">
        <v>62</v>
      </c>
      <c r="B50" s="45">
        <f t="shared" si="0"/>
        <v>40</v>
      </c>
      <c r="C50" s="46">
        <v>383</v>
      </c>
      <c r="D50" s="46" t="s">
        <v>69</v>
      </c>
      <c r="E50" s="48" t="s">
        <v>251</v>
      </c>
      <c r="F50" s="48" t="s">
        <v>252</v>
      </c>
      <c r="G50" s="48" t="s">
        <v>253</v>
      </c>
      <c r="H50" s="48" t="s">
        <v>67</v>
      </c>
      <c r="I50" s="48" t="s">
        <v>254</v>
      </c>
      <c r="J50" s="48"/>
      <c r="K50" s="40"/>
      <c r="L50" s="40"/>
      <c r="M50" s="40"/>
      <c r="N50" s="40"/>
      <c r="O50" s="40"/>
      <c r="P50" s="40"/>
      <c r="Q50" s="40"/>
      <c r="R50" s="40"/>
      <c r="S50" s="40"/>
      <c r="T50" s="40"/>
      <c r="U50" s="40"/>
      <c r="V50" s="40"/>
      <c r="W50" s="40"/>
      <c r="X50" s="40"/>
      <c r="Y50" s="40"/>
      <c r="Z50" s="40"/>
    </row>
    <row r="51" spans="1:26" ht="170" x14ac:dyDescent="0.2">
      <c r="A51" s="44" t="s">
        <v>62</v>
      </c>
      <c r="B51" s="45">
        <f t="shared" si="0"/>
        <v>41</v>
      </c>
      <c r="C51" s="46" t="s">
        <v>255</v>
      </c>
      <c r="D51" s="46" t="s">
        <v>63</v>
      </c>
      <c r="E51" s="47" t="s">
        <v>256</v>
      </c>
      <c r="F51" s="47" t="s">
        <v>257</v>
      </c>
      <c r="G51" s="47" t="s">
        <v>258</v>
      </c>
      <c r="H51" s="48" t="s">
        <v>67</v>
      </c>
      <c r="I51" s="48" t="s">
        <v>259</v>
      </c>
      <c r="J51" s="48" t="s">
        <v>260</v>
      </c>
      <c r="K51" s="40"/>
      <c r="L51" s="40"/>
      <c r="M51" s="40"/>
      <c r="N51" s="40"/>
      <c r="O51" s="40"/>
      <c r="P51" s="40"/>
      <c r="Q51" s="40"/>
      <c r="R51" s="40"/>
      <c r="S51" s="40"/>
      <c r="T51" s="40"/>
      <c r="U51" s="40"/>
      <c r="V51" s="40"/>
      <c r="W51" s="40"/>
      <c r="X51" s="40"/>
      <c r="Y51" s="40"/>
      <c r="Z51" s="40"/>
    </row>
    <row r="52" spans="1:26" ht="163.5" customHeight="1" x14ac:dyDescent="0.2">
      <c r="A52" s="44" t="s">
        <v>62</v>
      </c>
      <c r="B52" s="45">
        <f t="shared" si="0"/>
        <v>42</v>
      </c>
      <c r="C52" s="46" t="s">
        <v>261</v>
      </c>
      <c r="D52" s="46" t="s">
        <v>74</v>
      </c>
      <c r="E52" s="48" t="s">
        <v>262</v>
      </c>
      <c r="F52" s="48" t="s">
        <v>263</v>
      </c>
      <c r="G52" s="47" t="s">
        <v>264</v>
      </c>
      <c r="H52" s="48" t="s">
        <v>265</v>
      </c>
      <c r="I52" s="48" t="s">
        <v>266</v>
      </c>
      <c r="J52" s="48" t="s">
        <v>267</v>
      </c>
      <c r="K52" s="40"/>
      <c r="L52" s="40"/>
      <c r="M52" s="40"/>
      <c r="N52" s="40"/>
      <c r="O52" s="40"/>
      <c r="P52" s="40"/>
      <c r="Q52" s="40"/>
      <c r="R52" s="40"/>
      <c r="S52" s="40"/>
      <c r="T52" s="40"/>
      <c r="U52" s="40"/>
      <c r="V52" s="40"/>
      <c r="W52" s="40"/>
      <c r="X52" s="40"/>
      <c r="Y52" s="40"/>
      <c r="Z52" s="40"/>
    </row>
    <row r="53" spans="1:26" ht="64.5" customHeight="1" x14ac:dyDescent="0.2">
      <c r="A53" s="44" t="s">
        <v>62</v>
      </c>
      <c r="B53" s="45">
        <f t="shared" si="0"/>
        <v>43</v>
      </c>
      <c r="C53" s="46">
        <v>394</v>
      </c>
      <c r="D53" s="46" t="s">
        <v>215</v>
      </c>
      <c r="E53" s="47" t="s">
        <v>268</v>
      </c>
      <c r="F53" s="47" t="s">
        <v>269</v>
      </c>
      <c r="G53" s="47" t="s">
        <v>270</v>
      </c>
      <c r="H53" s="48" t="s">
        <v>67</v>
      </c>
      <c r="I53" s="48" t="s">
        <v>266</v>
      </c>
      <c r="J53" s="48"/>
      <c r="K53" s="40"/>
      <c r="L53" s="40"/>
      <c r="M53" s="40"/>
      <c r="N53" s="40"/>
      <c r="O53" s="40"/>
      <c r="P53" s="40"/>
      <c r="Q53" s="40"/>
      <c r="R53" s="40"/>
      <c r="S53" s="40"/>
      <c r="T53" s="40"/>
      <c r="U53" s="40"/>
      <c r="V53" s="40"/>
      <c r="W53" s="40"/>
      <c r="X53" s="40"/>
      <c r="Y53" s="40"/>
      <c r="Z53" s="40"/>
    </row>
    <row r="54" spans="1:26" ht="150.75" customHeight="1" x14ac:dyDescent="0.2">
      <c r="A54" s="44" t="s">
        <v>62</v>
      </c>
      <c r="B54" s="45">
        <f t="shared" si="0"/>
        <v>44</v>
      </c>
      <c r="C54" s="46" t="s">
        <v>271</v>
      </c>
      <c r="D54" s="46" t="s">
        <v>63</v>
      </c>
      <c r="E54" s="47" t="s">
        <v>272</v>
      </c>
      <c r="F54" s="47" t="s">
        <v>273</v>
      </c>
      <c r="G54" s="47" t="s">
        <v>274</v>
      </c>
      <c r="H54" s="48" t="s">
        <v>67</v>
      </c>
      <c r="I54" s="48" t="s">
        <v>275</v>
      </c>
      <c r="J54" s="48" t="s">
        <v>276</v>
      </c>
      <c r="K54" s="40"/>
      <c r="L54" s="40"/>
      <c r="M54" s="40"/>
      <c r="N54" s="40"/>
      <c r="O54" s="40"/>
      <c r="P54" s="40"/>
      <c r="Q54" s="40"/>
      <c r="R54" s="40"/>
      <c r="S54" s="40"/>
      <c r="T54" s="40"/>
      <c r="U54" s="40"/>
      <c r="V54" s="40"/>
      <c r="W54" s="40"/>
      <c r="X54" s="40"/>
      <c r="Y54" s="40"/>
      <c r="Z54" s="40"/>
    </row>
    <row r="55" spans="1:26" ht="64.5" customHeight="1" x14ac:dyDescent="0.2">
      <c r="A55" s="44" t="s">
        <v>62</v>
      </c>
      <c r="B55" s="45">
        <f t="shared" si="0"/>
        <v>45</v>
      </c>
      <c r="C55" s="46" t="s">
        <v>277</v>
      </c>
      <c r="D55" s="46" t="s">
        <v>74</v>
      </c>
      <c r="E55" s="47" t="s">
        <v>278</v>
      </c>
      <c r="F55" s="47" t="s">
        <v>279</v>
      </c>
      <c r="G55" s="47" t="s">
        <v>280</v>
      </c>
      <c r="H55" s="48" t="s">
        <v>67</v>
      </c>
      <c r="I55" s="48" t="s">
        <v>281</v>
      </c>
      <c r="J55" s="48"/>
      <c r="K55" s="40"/>
      <c r="L55" s="40"/>
      <c r="M55" s="40"/>
      <c r="N55" s="40"/>
      <c r="O55" s="40"/>
      <c r="P55" s="40"/>
      <c r="Q55" s="40"/>
      <c r="R55" s="40"/>
      <c r="S55" s="40"/>
      <c r="T55" s="40"/>
      <c r="U55" s="40"/>
      <c r="V55" s="40"/>
      <c r="W55" s="40"/>
      <c r="X55" s="40"/>
      <c r="Y55" s="40"/>
      <c r="Z55" s="40"/>
    </row>
    <row r="56" spans="1:26" ht="144.75" customHeight="1" x14ac:dyDescent="0.2">
      <c r="A56" s="44" t="s">
        <v>62</v>
      </c>
      <c r="B56" s="45">
        <f t="shared" si="0"/>
        <v>46</v>
      </c>
      <c r="C56" s="46" t="s">
        <v>282</v>
      </c>
      <c r="D56" s="46" t="s">
        <v>63</v>
      </c>
      <c r="E56" s="47" t="s">
        <v>283</v>
      </c>
      <c r="F56" s="47" t="s">
        <v>284</v>
      </c>
      <c r="G56" s="47" t="s">
        <v>285</v>
      </c>
      <c r="H56" s="48" t="s">
        <v>286</v>
      </c>
      <c r="I56" s="48" t="s">
        <v>287</v>
      </c>
      <c r="J56" s="48"/>
      <c r="K56" s="40"/>
      <c r="L56" s="40"/>
      <c r="M56" s="40"/>
      <c r="N56" s="40"/>
      <c r="O56" s="40"/>
      <c r="P56" s="40"/>
      <c r="Q56" s="40"/>
      <c r="R56" s="40"/>
      <c r="S56" s="40"/>
      <c r="T56" s="40"/>
      <c r="U56" s="40"/>
      <c r="V56" s="40"/>
      <c r="W56" s="40"/>
      <c r="X56" s="40"/>
      <c r="Y56" s="40"/>
      <c r="Z56" s="40"/>
    </row>
    <row r="57" spans="1:26" ht="217.5" customHeight="1" x14ac:dyDescent="0.2">
      <c r="A57" s="44" t="s">
        <v>62</v>
      </c>
      <c r="B57" s="45">
        <f t="shared" si="0"/>
        <v>47</v>
      </c>
      <c r="C57" s="46">
        <v>443</v>
      </c>
      <c r="D57" s="46" t="s">
        <v>215</v>
      </c>
      <c r="E57" s="47"/>
      <c r="F57" s="47" t="s">
        <v>288</v>
      </c>
      <c r="G57" s="47" t="s">
        <v>289</v>
      </c>
      <c r="H57" s="48" t="s">
        <v>290</v>
      </c>
      <c r="I57" s="48" t="s">
        <v>291</v>
      </c>
      <c r="J57" s="48" t="s">
        <v>292</v>
      </c>
      <c r="K57" s="40"/>
      <c r="L57" s="40"/>
      <c r="M57" s="40"/>
      <c r="N57" s="40"/>
      <c r="O57" s="40"/>
      <c r="P57" s="40"/>
      <c r="Q57" s="40"/>
      <c r="R57" s="40"/>
      <c r="S57" s="40"/>
      <c r="T57" s="40"/>
      <c r="U57" s="40"/>
      <c r="V57" s="40"/>
      <c r="W57" s="40"/>
      <c r="X57" s="40"/>
      <c r="Y57" s="40"/>
      <c r="Z57" s="40"/>
    </row>
    <row r="58" spans="1:26" ht="64.5" customHeight="1" x14ac:dyDescent="0.2">
      <c r="A58" s="44" t="s">
        <v>62</v>
      </c>
      <c r="B58" s="45">
        <f t="shared" si="0"/>
        <v>48</v>
      </c>
      <c r="C58" s="46" t="s">
        <v>293</v>
      </c>
      <c r="D58" s="46" t="s">
        <v>63</v>
      </c>
      <c r="E58" s="47" t="s">
        <v>294</v>
      </c>
      <c r="F58" s="47" t="s">
        <v>295</v>
      </c>
      <c r="G58" s="47" t="s">
        <v>274</v>
      </c>
      <c r="H58" s="48" t="s">
        <v>67</v>
      </c>
      <c r="I58" s="48" t="s">
        <v>296</v>
      </c>
      <c r="J58" s="48"/>
      <c r="K58" s="40"/>
      <c r="L58" s="40"/>
      <c r="M58" s="40"/>
      <c r="N58" s="40"/>
      <c r="O58" s="40"/>
      <c r="P58" s="40"/>
      <c r="Q58" s="40"/>
      <c r="R58" s="40"/>
      <c r="S58" s="40"/>
      <c r="T58" s="40"/>
      <c r="U58" s="40"/>
      <c r="V58" s="40"/>
      <c r="W58" s="40"/>
      <c r="X58" s="40"/>
      <c r="Y58" s="40"/>
      <c r="Z58" s="40"/>
    </row>
    <row r="59" spans="1:26" ht="64.5" customHeight="1" x14ac:dyDescent="0.2">
      <c r="A59" s="44" t="s">
        <v>62</v>
      </c>
      <c r="B59" s="45">
        <f t="shared" si="0"/>
        <v>49</v>
      </c>
      <c r="C59" s="46" t="s">
        <v>297</v>
      </c>
      <c r="D59" s="46" t="s">
        <v>78</v>
      </c>
      <c r="E59" s="47" t="s">
        <v>298</v>
      </c>
      <c r="F59" s="47" t="s">
        <v>299</v>
      </c>
      <c r="G59" s="47" t="s">
        <v>300</v>
      </c>
      <c r="H59" s="48" t="s">
        <v>67</v>
      </c>
      <c r="I59" s="48" t="s">
        <v>301</v>
      </c>
      <c r="J59" s="48"/>
      <c r="K59" s="40"/>
      <c r="L59" s="40"/>
      <c r="M59" s="40"/>
      <c r="N59" s="40"/>
      <c r="O59" s="40"/>
      <c r="P59" s="40"/>
      <c r="Q59" s="40"/>
      <c r="R59" s="40"/>
      <c r="S59" s="40"/>
      <c r="T59" s="40"/>
      <c r="U59" s="40"/>
      <c r="V59" s="40"/>
      <c r="W59" s="40"/>
      <c r="X59" s="40"/>
      <c r="Y59" s="40"/>
      <c r="Z59" s="40"/>
    </row>
    <row r="60" spans="1:26" ht="64.5" customHeight="1" x14ac:dyDescent="0.2">
      <c r="A60" s="44" t="s">
        <v>62</v>
      </c>
      <c r="B60" s="45">
        <f t="shared" si="0"/>
        <v>50</v>
      </c>
      <c r="C60" s="46" t="s">
        <v>302</v>
      </c>
      <c r="D60" s="46" t="s">
        <v>63</v>
      </c>
      <c r="E60" s="47" t="s">
        <v>303</v>
      </c>
      <c r="F60" s="47" t="s">
        <v>304</v>
      </c>
      <c r="G60" s="47" t="s">
        <v>305</v>
      </c>
      <c r="H60" s="48" t="s">
        <v>122</v>
      </c>
      <c r="I60" s="48" t="s">
        <v>306</v>
      </c>
      <c r="J60" s="48"/>
      <c r="K60" s="40"/>
      <c r="L60" s="40"/>
      <c r="M60" s="40"/>
      <c r="N60" s="40"/>
      <c r="O60" s="40"/>
      <c r="P60" s="40"/>
      <c r="Q60" s="40"/>
      <c r="R60" s="40"/>
      <c r="S60" s="40"/>
      <c r="T60" s="40"/>
      <c r="U60" s="40"/>
      <c r="V60" s="40"/>
      <c r="W60" s="40"/>
      <c r="X60" s="40"/>
      <c r="Y60" s="40"/>
      <c r="Z60" s="40"/>
    </row>
    <row r="61" spans="1:26" ht="64.5" customHeight="1" x14ac:dyDescent="0.2">
      <c r="A61" s="44" t="s">
        <v>62</v>
      </c>
      <c r="B61" s="45">
        <f t="shared" si="0"/>
        <v>51</v>
      </c>
      <c r="C61" s="46" t="s">
        <v>307</v>
      </c>
      <c r="D61" s="46" t="s">
        <v>74</v>
      </c>
      <c r="E61" s="47" t="s">
        <v>308</v>
      </c>
      <c r="F61" s="52" t="s">
        <v>309</v>
      </c>
      <c r="G61" s="47" t="s">
        <v>310</v>
      </c>
      <c r="H61" s="48" t="s">
        <v>311</v>
      </c>
      <c r="I61" s="48" t="s">
        <v>312</v>
      </c>
      <c r="J61" s="48"/>
      <c r="K61" s="40"/>
      <c r="L61" s="40"/>
      <c r="M61" s="40"/>
      <c r="N61" s="40"/>
      <c r="O61" s="40"/>
      <c r="P61" s="40"/>
      <c r="Q61" s="40"/>
      <c r="R61" s="40"/>
      <c r="S61" s="40"/>
      <c r="T61" s="40"/>
      <c r="U61" s="40"/>
      <c r="V61" s="40"/>
      <c r="W61" s="40"/>
      <c r="X61" s="40"/>
      <c r="Y61" s="40"/>
      <c r="Z61" s="40"/>
    </row>
    <row r="62" spans="1:26" ht="64.5" customHeight="1" x14ac:dyDescent="0.2">
      <c r="A62" s="44" t="s">
        <v>62</v>
      </c>
      <c r="B62" s="45">
        <f t="shared" si="0"/>
        <v>52</v>
      </c>
      <c r="C62" s="46" t="s">
        <v>307</v>
      </c>
      <c r="D62" s="50" t="s">
        <v>165</v>
      </c>
      <c r="E62" s="47" t="s">
        <v>313</v>
      </c>
      <c r="F62" s="47" t="s">
        <v>314</v>
      </c>
      <c r="G62" s="47" t="s">
        <v>315</v>
      </c>
      <c r="H62" s="48" t="s">
        <v>316</v>
      </c>
      <c r="I62" s="48" t="s">
        <v>317</v>
      </c>
      <c r="J62" s="48"/>
      <c r="K62" s="40"/>
      <c r="L62" s="40"/>
      <c r="M62" s="40"/>
      <c r="N62" s="40"/>
      <c r="O62" s="40"/>
      <c r="P62" s="40"/>
      <c r="Q62" s="40"/>
      <c r="R62" s="40"/>
      <c r="S62" s="40"/>
      <c r="T62" s="40"/>
      <c r="U62" s="40"/>
      <c r="V62" s="40"/>
      <c r="W62" s="40"/>
      <c r="X62" s="40"/>
      <c r="Y62" s="40"/>
      <c r="Z62" s="40"/>
    </row>
    <row r="63" spans="1:26" ht="64.5" customHeight="1" x14ac:dyDescent="0.2">
      <c r="A63" s="44" t="s">
        <v>62</v>
      </c>
      <c r="B63" s="45">
        <f t="shared" si="0"/>
        <v>53</v>
      </c>
      <c r="C63" s="46" t="s">
        <v>318</v>
      </c>
      <c r="D63" s="46" t="s">
        <v>63</v>
      </c>
      <c r="E63" s="47" t="s">
        <v>319</v>
      </c>
      <c r="F63" s="47" t="s">
        <v>320</v>
      </c>
      <c r="G63" s="47" t="s">
        <v>321</v>
      </c>
      <c r="H63" s="48" t="s">
        <v>67</v>
      </c>
      <c r="I63" s="48" t="s">
        <v>322</v>
      </c>
      <c r="J63" s="48"/>
      <c r="K63" s="40"/>
      <c r="L63" s="40"/>
      <c r="M63" s="40"/>
      <c r="N63" s="40"/>
      <c r="O63" s="40"/>
      <c r="P63" s="40"/>
      <c r="Q63" s="40"/>
      <c r="R63" s="40"/>
      <c r="S63" s="40"/>
      <c r="T63" s="40"/>
      <c r="U63" s="40"/>
      <c r="V63" s="40"/>
      <c r="W63" s="40"/>
      <c r="X63" s="40"/>
      <c r="Y63" s="40"/>
      <c r="Z63" s="40"/>
    </row>
    <row r="64" spans="1:26" ht="64.5" customHeight="1" x14ac:dyDescent="0.2">
      <c r="A64" s="44" t="s">
        <v>62</v>
      </c>
      <c r="B64" s="45">
        <f t="shared" si="0"/>
        <v>54</v>
      </c>
      <c r="C64" s="46" t="s">
        <v>323</v>
      </c>
      <c r="D64" s="46" t="s">
        <v>63</v>
      </c>
      <c r="E64" s="47" t="s">
        <v>324</v>
      </c>
      <c r="F64" s="47" t="s">
        <v>325</v>
      </c>
      <c r="G64" s="47" t="s">
        <v>326</v>
      </c>
      <c r="H64" s="48" t="s">
        <v>122</v>
      </c>
      <c r="I64" s="48" t="s">
        <v>327</v>
      </c>
      <c r="J64" s="48"/>
      <c r="K64" s="40"/>
      <c r="L64" s="40"/>
      <c r="M64" s="40"/>
      <c r="N64" s="40"/>
      <c r="O64" s="40"/>
      <c r="P64" s="40"/>
      <c r="Q64" s="40"/>
      <c r="R64" s="40"/>
      <c r="S64" s="40"/>
      <c r="T64" s="40"/>
      <c r="U64" s="40"/>
      <c r="V64" s="40"/>
      <c r="W64" s="40"/>
      <c r="X64" s="40"/>
      <c r="Y64" s="40"/>
      <c r="Z64" s="40"/>
    </row>
    <row r="65" spans="1:26" ht="64.5" customHeight="1" x14ac:dyDescent="0.2">
      <c r="A65" s="44" t="s">
        <v>62</v>
      </c>
      <c r="B65" s="45">
        <f t="shared" si="0"/>
        <v>55</v>
      </c>
      <c r="C65" s="46" t="s">
        <v>328</v>
      </c>
      <c r="D65" s="46" t="s">
        <v>63</v>
      </c>
      <c r="E65" s="47" t="s">
        <v>329</v>
      </c>
      <c r="F65" s="47" t="s">
        <v>330</v>
      </c>
      <c r="G65" s="47" t="s">
        <v>331</v>
      </c>
      <c r="H65" s="48" t="s">
        <v>122</v>
      </c>
      <c r="I65" s="48" t="s">
        <v>332</v>
      </c>
      <c r="J65" s="48"/>
      <c r="K65" s="40"/>
      <c r="L65" s="40"/>
      <c r="M65" s="40"/>
      <c r="N65" s="40"/>
      <c r="O65" s="40"/>
      <c r="P65" s="40"/>
      <c r="Q65" s="40"/>
      <c r="R65" s="40"/>
      <c r="S65" s="40"/>
      <c r="T65" s="40"/>
      <c r="U65" s="40"/>
      <c r="V65" s="40"/>
      <c r="W65" s="40"/>
      <c r="X65" s="40"/>
      <c r="Y65" s="40"/>
      <c r="Z65" s="40"/>
    </row>
    <row r="66" spans="1:26" ht="204" x14ac:dyDescent="0.2">
      <c r="A66" s="44" t="s">
        <v>62</v>
      </c>
      <c r="B66" s="45">
        <f t="shared" si="0"/>
        <v>56</v>
      </c>
      <c r="C66" s="46" t="s">
        <v>333</v>
      </c>
      <c r="D66" s="46" t="s">
        <v>74</v>
      </c>
      <c r="E66" s="47" t="s">
        <v>308</v>
      </c>
      <c r="F66" s="52" t="s">
        <v>334</v>
      </c>
      <c r="G66" s="47" t="s">
        <v>310</v>
      </c>
      <c r="H66" s="48" t="s">
        <v>335</v>
      </c>
      <c r="I66" s="48" t="s">
        <v>336</v>
      </c>
      <c r="J66" s="48" t="s">
        <v>337</v>
      </c>
      <c r="K66" s="40"/>
      <c r="L66" s="40"/>
      <c r="M66" s="40"/>
      <c r="N66" s="40"/>
      <c r="O66" s="40"/>
      <c r="P66" s="40"/>
      <c r="Q66" s="40"/>
      <c r="R66" s="40"/>
      <c r="S66" s="40"/>
      <c r="T66" s="40"/>
      <c r="U66" s="40"/>
      <c r="V66" s="40"/>
      <c r="W66" s="40"/>
      <c r="X66" s="40"/>
      <c r="Y66" s="40"/>
      <c r="Z66" s="40"/>
    </row>
    <row r="67" spans="1:26" ht="54" customHeight="1" x14ac:dyDescent="0.2">
      <c r="A67" s="44" t="s">
        <v>62</v>
      </c>
      <c r="B67" s="45">
        <f t="shared" si="0"/>
        <v>57</v>
      </c>
      <c r="C67" s="46" t="s">
        <v>333</v>
      </c>
      <c r="D67" s="50" t="s">
        <v>165</v>
      </c>
      <c r="E67" s="47" t="s">
        <v>313</v>
      </c>
      <c r="F67" s="47" t="s">
        <v>314</v>
      </c>
      <c r="G67" s="47" t="s">
        <v>315</v>
      </c>
      <c r="H67" s="48" t="s">
        <v>335</v>
      </c>
      <c r="I67" s="48" t="s">
        <v>338</v>
      </c>
      <c r="J67" s="48"/>
      <c r="K67" s="40"/>
      <c r="L67" s="40"/>
      <c r="M67" s="40"/>
      <c r="N67" s="40"/>
      <c r="O67" s="40"/>
      <c r="P67" s="40"/>
      <c r="Q67" s="40"/>
      <c r="R67" s="40"/>
      <c r="S67" s="40"/>
      <c r="T67" s="40"/>
      <c r="U67" s="40"/>
      <c r="V67" s="40"/>
      <c r="W67" s="40"/>
      <c r="X67" s="40"/>
      <c r="Y67" s="40"/>
      <c r="Z67" s="40"/>
    </row>
    <row r="68" spans="1:26" ht="66.75" customHeight="1" x14ac:dyDescent="0.2">
      <c r="A68" s="44" t="s">
        <v>62</v>
      </c>
      <c r="B68" s="45">
        <f t="shared" si="0"/>
        <v>58</v>
      </c>
      <c r="C68" s="46">
        <v>558</v>
      </c>
      <c r="D68" s="46" t="s">
        <v>63</v>
      </c>
      <c r="E68" s="47" t="s">
        <v>339</v>
      </c>
      <c r="F68" s="47" t="s">
        <v>340</v>
      </c>
      <c r="G68" s="47" t="s">
        <v>341</v>
      </c>
      <c r="H68" s="48" t="s">
        <v>122</v>
      </c>
      <c r="I68" s="48" t="s">
        <v>342</v>
      </c>
      <c r="J68" s="48"/>
      <c r="K68" s="40"/>
      <c r="L68" s="40"/>
      <c r="M68" s="40"/>
      <c r="N68" s="40"/>
      <c r="O68" s="40"/>
      <c r="P68" s="40"/>
      <c r="Q68" s="40"/>
      <c r="R68" s="40"/>
      <c r="S68" s="40"/>
      <c r="T68" s="40"/>
      <c r="U68" s="40"/>
      <c r="V68" s="40"/>
      <c r="W68" s="40"/>
      <c r="X68" s="40"/>
      <c r="Y68" s="40"/>
      <c r="Z68" s="40"/>
    </row>
    <row r="69" spans="1:26" ht="170" x14ac:dyDescent="0.2">
      <c r="A69" s="44" t="s">
        <v>62</v>
      </c>
      <c r="B69" s="45">
        <f t="shared" si="0"/>
        <v>59</v>
      </c>
      <c r="C69" s="46">
        <v>570</v>
      </c>
      <c r="D69" s="46" t="s">
        <v>215</v>
      </c>
      <c r="E69" s="47" t="s">
        <v>343</v>
      </c>
      <c r="F69" s="47" t="s">
        <v>344</v>
      </c>
      <c r="G69" s="47" t="s">
        <v>345</v>
      </c>
      <c r="H69" s="48" t="s">
        <v>122</v>
      </c>
      <c r="I69" s="48" t="s">
        <v>346</v>
      </c>
      <c r="J69" s="48" t="s">
        <v>347</v>
      </c>
      <c r="K69" s="40"/>
      <c r="L69" s="40"/>
      <c r="M69" s="40"/>
      <c r="N69" s="40"/>
      <c r="O69" s="40"/>
      <c r="P69" s="40"/>
      <c r="Q69" s="40"/>
      <c r="R69" s="40"/>
      <c r="S69" s="40"/>
      <c r="T69" s="40"/>
      <c r="U69" s="40"/>
      <c r="V69" s="40"/>
      <c r="W69" s="40"/>
      <c r="X69" s="40"/>
      <c r="Y69" s="40"/>
      <c r="Z69" s="40"/>
    </row>
    <row r="70" spans="1:26" ht="221" x14ac:dyDescent="0.2">
      <c r="A70" s="44" t="s">
        <v>62</v>
      </c>
      <c r="B70" s="45">
        <f t="shared" si="0"/>
        <v>60</v>
      </c>
      <c r="C70" s="46" t="s">
        <v>348</v>
      </c>
      <c r="D70" s="46" t="s">
        <v>74</v>
      </c>
      <c r="E70" s="48" t="s">
        <v>349</v>
      </c>
      <c r="F70" s="48" t="s">
        <v>350</v>
      </c>
      <c r="G70" s="47" t="s">
        <v>132</v>
      </c>
      <c r="H70" s="48" t="s">
        <v>67</v>
      </c>
      <c r="I70" s="48" t="s">
        <v>351</v>
      </c>
      <c r="J70" s="53" t="s">
        <v>352</v>
      </c>
      <c r="K70" s="40"/>
      <c r="L70" s="40"/>
      <c r="M70" s="40"/>
      <c r="N70" s="40"/>
      <c r="O70" s="40"/>
      <c r="P70" s="40"/>
      <c r="Q70" s="40"/>
      <c r="R70" s="40"/>
      <c r="S70" s="40"/>
      <c r="T70" s="40"/>
      <c r="U70" s="40"/>
      <c r="V70" s="40"/>
      <c r="W70" s="40"/>
      <c r="X70" s="40"/>
      <c r="Y70" s="40"/>
      <c r="Z70" s="40"/>
    </row>
    <row r="71" spans="1:26" ht="178.5" customHeight="1" x14ac:dyDescent="0.2">
      <c r="A71" s="44" t="s">
        <v>62</v>
      </c>
      <c r="B71" s="45">
        <f t="shared" si="0"/>
        <v>61</v>
      </c>
      <c r="C71" s="46" t="s">
        <v>353</v>
      </c>
      <c r="D71" s="46" t="s">
        <v>63</v>
      </c>
      <c r="E71" s="47" t="s">
        <v>354</v>
      </c>
      <c r="F71" s="47" t="s">
        <v>355</v>
      </c>
      <c r="G71" s="47" t="s">
        <v>356</v>
      </c>
      <c r="H71" s="48" t="s">
        <v>94</v>
      </c>
      <c r="I71" s="48" t="s">
        <v>357</v>
      </c>
      <c r="J71" s="48" t="s">
        <v>358</v>
      </c>
      <c r="K71" s="40"/>
      <c r="L71" s="40"/>
      <c r="M71" s="40"/>
      <c r="N71" s="40"/>
      <c r="O71" s="40"/>
      <c r="P71" s="40"/>
      <c r="Q71" s="40"/>
      <c r="R71" s="40"/>
      <c r="S71" s="40"/>
      <c r="T71" s="40"/>
      <c r="U71" s="40"/>
      <c r="V71" s="40"/>
      <c r="W71" s="40"/>
      <c r="X71" s="40"/>
      <c r="Y71" s="40"/>
      <c r="Z71" s="40"/>
    </row>
    <row r="72" spans="1:26" ht="105" customHeight="1" x14ac:dyDescent="0.2">
      <c r="A72" s="44" t="s">
        <v>62</v>
      </c>
      <c r="B72" s="45">
        <f t="shared" si="0"/>
        <v>62</v>
      </c>
      <c r="C72" s="46" t="s">
        <v>359</v>
      </c>
      <c r="D72" s="46" t="s">
        <v>74</v>
      </c>
      <c r="E72" s="48" t="s">
        <v>308</v>
      </c>
      <c r="F72" s="52" t="s">
        <v>360</v>
      </c>
      <c r="G72" s="47" t="s">
        <v>310</v>
      </c>
      <c r="H72" s="48" t="s">
        <v>67</v>
      </c>
      <c r="I72" s="48" t="s">
        <v>361</v>
      </c>
      <c r="J72" s="48" t="s">
        <v>362</v>
      </c>
      <c r="K72" s="40"/>
      <c r="L72" s="40"/>
      <c r="M72" s="40"/>
      <c r="N72" s="40"/>
      <c r="O72" s="40"/>
      <c r="P72" s="40"/>
      <c r="Q72" s="40"/>
      <c r="R72" s="40"/>
      <c r="S72" s="40"/>
      <c r="T72" s="40"/>
      <c r="U72" s="40"/>
      <c r="V72" s="40"/>
      <c r="W72" s="40"/>
      <c r="X72" s="40"/>
      <c r="Y72" s="40"/>
      <c r="Z72" s="40"/>
    </row>
    <row r="73" spans="1:26" ht="64.5" customHeight="1" x14ac:dyDescent="0.2">
      <c r="A73" s="44" t="s">
        <v>62</v>
      </c>
      <c r="B73" s="45">
        <f t="shared" si="0"/>
        <v>63</v>
      </c>
      <c r="C73" s="46" t="s">
        <v>359</v>
      </c>
      <c r="D73" s="50" t="s">
        <v>165</v>
      </c>
      <c r="E73" s="47" t="s">
        <v>313</v>
      </c>
      <c r="F73" s="47" t="s">
        <v>314</v>
      </c>
      <c r="G73" s="47" t="s">
        <v>315</v>
      </c>
      <c r="H73" s="48" t="s">
        <v>67</v>
      </c>
      <c r="I73" s="48" t="s">
        <v>361</v>
      </c>
      <c r="J73" s="48" t="s">
        <v>362</v>
      </c>
      <c r="K73" s="40"/>
      <c r="L73" s="40"/>
      <c r="M73" s="40"/>
      <c r="N73" s="40"/>
      <c r="O73" s="40"/>
      <c r="P73" s="40"/>
      <c r="Q73" s="40"/>
      <c r="R73" s="40"/>
      <c r="S73" s="40"/>
      <c r="T73" s="40"/>
      <c r="U73" s="40"/>
      <c r="V73" s="40"/>
      <c r="W73" s="40"/>
      <c r="X73" s="40"/>
      <c r="Y73" s="40"/>
      <c r="Z73" s="40"/>
    </row>
    <row r="74" spans="1:26" ht="141.75" customHeight="1" x14ac:dyDescent="0.2">
      <c r="A74" s="44" t="s">
        <v>62</v>
      </c>
      <c r="B74" s="45">
        <f t="shared" si="0"/>
        <v>64</v>
      </c>
      <c r="C74" s="46">
        <v>638</v>
      </c>
      <c r="D74" s="46" t="s">
        <v>74</v>
      </c>
      <c r="E74" s="47" t="s">
        <v>363</v>
      </c>
      <c r="F74" s="47" t="s">
        <v>364</v>
      </c>
      <c r="G74" s="47" t="s">
        <v>132</v>
      </c>
      <c r="H74" s="48" t="s">
        <v>67</v>
      </c>
      <c r="I74" s="48" t="s">
        <v>365</v>
      </c>
      <c r="J74" s="48"/>
      <c r="K74" s="40"/>
      <c r="L74" s="40"/>
      <c r="M74" s="40"/>
      <c r="N74" s="40"/>
      <c r="O74" s="40"/>
      <c r="P74" s="40"/>
      <c r="Q74" s="40"/>
      <c r="R74" s="40"/>
      <c r="S74" s="40"/>
      <c r="T74" s="40"/>
      <c r="U74" s="40"/>
      <c r="V74" s="40"/>
      <c r="W74" s="40"/>
      <c r="X74" s="40"/>
      <c r="Y74" s="40"/>
      <c r="Z74" s="40"/>
    </row>
    <row r="75" spans="1:26" ht="204" x14ac:dyDescent="0.2">
      <c r="A75" s="44" t="s">
        <v>62</v>
      </c>
      <c r="B75" s="45">
        <f t="shared" si="0"/>
        <v>65</v>
      </c>
      <c r="C75" s="46">
        <v>658</v>
      </c>
      <c r="D75" s="46" t="s">
        <v>74</v>
      </c>
      <c r="E75" s="48" t="s">
        <v>366</v>
      </c>
      <c r="F75" s="52" t="s">
        <v>367</v>
      </c>
      <c r="G75" s="47" t="s">
        <v>310</v>
      </c>
      <c r="H75" s="48" t="s">
        <v>67</v>
      </c>
      <c r="I75" s="48" t="s">
        <v>368</v>
      </c>
      <c r="J75" s="48" t="s">
        <v>337</v>
      </c>
      <c r="K75" s="40"/>
      <c r="L75" s="40"/>
      <c r="M75" s="40"/>
      <c r="N75" s="40"/>
      <c r="O75" s="40"/>
      <c r="P75" s="40"/>
      <c r="Q75" s="40"/>
      <c r="R75" s="40"/>
      <c r="S75" s="40"/>
      <c r="T75" s="40"/>
      <c r="U75" s="40"/>
      <c r="V75" s="40"/>
      <c r="W75" s="40"/>
      <c r="X75" s="40"/>
      <c r="Y75" s="40"/>
      <c r="Z75" s="40"/>
    </row>
    <row r="76" spans="1:26" ht="64.5" customHeight="1" x14ac:dyDescent="0.2">
      <c r="A76" s="44" t="s">
        <v>62</v>
      </c>
      <c r="B76" s="45">
        <f t="shared" si="0"/>
        <v>66</v>
      </c>
      <c r="C76" s="46" t="s">
        <v>369</v>
      </c>
      <c r="D76" s="50" t="s">
        <v>165</v>
      </c>
      <c r="E76" s="47" t="s">
        <v>313</v>
      </c>
      <c r="F76" s="47" t="s">
        <v>314</v>
      </c>
      <c r="G76" s="47" t="s">
        <v>315</v>
      </c>
      <c r="H76" s="48" t="s">
        <v>67</v>
      </c>
      <c r="I76" s="48" t="s">
        <v>368</v>
      </c>
      <c r="J76" s="48"/>
      <c r="K76" s="40"/>
      <c r="L76" s="40"/>
      <c r="M76" s="40"/>
      <c r="N76" s="40"/>
      <c r="O76" s="40"/>
      <c r="P76" s="40"/>
      <c r="Q76" s="40"/>
      <c r="R76" s="40"/>
      <c r="S76" s="40"/>
      <c r="T76" s="40"/>
      <c r="U76" s="40"/>
      <c r="V76" s="40"/>
      <c r="W76" s="40"/>
      <c r="X76" s="40"/>
      <c r="Y76" s="40"/>
      <c r="Z76" s="40"/>
    </row>
    <row r="77" spans="1:26" ht="64.5" customHeight="1" x14ac:dyDescent="0.2">
      <c r="A77" s="44" t="s">
        <v>62</v>
      </c>
      <c r="B77" s="45">
        <f t="shared" si="0"/>
        <v>67</v>
      </c>
      <c r="C77" s="46" t="s">
        <v>370</v>
      </c>
      <c r="D77" s="46" t="s">
        <v>74</v>
      </c>
      <c r="E77" s="47" t="s">
        <v>371</v>
      </c>
      <c r="F77" s="47" t="s">
        <v>372</v>
      </c>
      <c r="G77" s="47" t="s">
        <v>373</v>
      </c>
      <c r="H77" s="48" t="s">
        <v>67</v>
      </c>
      <c r="I77" s="48" t="s">
        <v>374</v>
      </c>
      <c r="J77" s="48"/>
      <c r="K77" s="40"/>
      <c r="L77" s="40"/>
      <c r="M77" s="40"/>
      <c r="N77" s="40"/>
      <c r="O77" s="40"/>
      <c r="P77" s="40"/>
      <c r="Q77" s="40"/>
      <c r="R77" s="40"/>
      <c r="S77" s="40"/>
      <c r="T77" s="40"/>
      <c r="U77" s="40"/>
      <c r="V77" s="40"/>
      <c r="W77" s="40"/>
      <c r="X77" s="40"/>
      <c r="Y77" s="40"/>
      <c r="Z77" s="40"/>
    </row>
    <row r="78" spans="1:26" ht="64.5" customHeight="1" x14ac:dyDescent="0.2">
      <c r="A78" s="44" t="s">
        <v>62</v>
      </c>
      <c r="B78" s="45">
        <f t="shared" si="0"/>
        <v>68</v>
      </c>
      <c r="C78" s="46" t="s">
        <v>375</v>
      </c>
      <c r="D78" s="46" t="s">
        <v>78</v>
      </c>
      <c r="E78" s="47" t="s">
        <v>376</v>
      </c>
      <c r="F78" s="47" t="s">
        <v>377</v>
      </c>
      <c r="G78" s="47" t="s">
        <v>378</v>
      </c>
      <c r="H78" s="48" t="s">
        <v>67</v>
      </c>
      <c r="I78" s="48" t="s">
        <v>374</v>
      </c>
      <c r="J78" s="48"/>
      <c r="K78" s="40"/>
      <c r="L78" s="40"/>
      <c r="M78" s="40"/>
      <c r="N78" s="40"/>
      <c r="O78" s="40"/>
      <c r="P78" s="40"/>
      <c r="Q78" s="40"/>
      <c r="R78" s="40"/>
      <c r="S78" s="40"/>
      <c r="T78" s="40"/>
      <c r="U78" s="40"/>
      <c r="V78" s="40"/>
      <c r="W78" s="40"/>
      <c r="X78" s="40"/>
      <c r="Y78" s="40"/>
      <c r="Z78" s="40"/>
    </row>
    <row r="79" spans="1:26" ht="135.75" customHeight="1" x14ac:dyDescent="0.2">
      <c r="A79" s="44" t="s">
        <v>62</v>
      </c>
      <c r="B79" s="45">
        <f t="shared" si="0"/>
        <v>69</v>
      </c>
      <c r="C79" s="46">
        <v>677</v>
      </c>
      <c r="D79" s="46" t="s">
        <v>78</v>
      </c>
      <c r="E79" s="47" t="s">
        <v>379</v>
      </c>
      <c r="F79" s="47" t="s">
        <v>380</v>
      </c>
      <c r="G79" s="47" t="s">
        <v>381</v>
      </c>
      <c r="H79" s="48" t="s">
        <v>67</v>
      </c>
      <c r="I79" s="48" t="s">
        <v>382</v>
      </c>
      <c r="J79" s="48" t="s">
        <v>383</v>
      </c>
      <c r="K79" s="40"/>
      <c r="L79" s="40"/>
      <c r="M79" s="40"/>
      <c r="N79" s="40"/>
      <c r="O79" s="40"/>
      <c r="P79" s="40"/>
      <c r="Q79" s="40"/>
      <c r="R79" s="40"/>
      <c r="S79" s="40"/>
      <c r="T79" s="40"/>
      <c r="U79" s="40"/>
      <c r="V79" s="40"/>
      <c r="W79" s="40"/>
      <c r="X79" s="40"/>
      <c r="Y79" s="40"/>
      <c r="Z79" s="40"/>
    </row>
    <row r="80" spans="1:26" ht="64.5" customHeight="1" x14ac:dyDescent="0.2">
      <c r="A80" s="44" t="s">
        <v>62</v>
      </c>
      <c r="B80" s="45">
        <f t="shared" si="0"/>
        <v>70</v>
      </c>
      <c r="C80" s="46">
        <v>683</v>
      </c>
      <c r="D80" s="46" t="s">
        <v>78</v>
      </c>
      <c r="E80" s="47" t="s">
        <v>384</v>
      </c>
      <c r="F80" s="47" t="s">
        <v>385</v>
      </c>
      <c r="G80" s="47" t="s">
        <v>185</v>
      </c>
      <c r="H80" s="48" t="s">
        <v>122</v>
      </c>
      <c r="I80" s="48" t="s">
        <v>386</v>
      </c>
      <c r="J80" s="48" t="s">
        <v>387</v>
      </c>
      <c r="K80" s="40"/>
      <c r="L80" s="40"/>
      <c r="M80" s="40"/>
      <c r="N80" s="40"/>
      <c r="O80" s="40"/>
      <c r="P80" s="40"/>
      <c r="Q80" s="40"/>
      <c r="R80" s="40"/>
      <c r="S80" s="40"/>
      <c r="T80" s="40"/>
      <c r="U80" s="40"/>
      <c r="V80" s="40"/>
      <c r="W80" s="40"/>
      <c r="X80" s="40"/>
      <c r="Y80" s="40"/>
      <c r="Z80" s="40"/>
    </row>
    <row r="81" spans="1:26" ht="64.5" customHeight="1" x14ac:dyDescent="0.2">
      <c r="A81" s="44" t="s">
        <v>62</v>
      </c>
      <c r="B81" s="45">
        <f t="shared" si="0"/>
        <v>71</v>
      </c>
      <c r="C81" s="46">
        <v>683</v>
      </c>
      <c r="D81" s="50" t="s">
        <v>165</v>
      </c>
      <c r="E81" s="47" t="s">
        <v>388</v>
      </c>
      <c r="F81" s="47" t="s">
        <v>389</v>
      </c>
      <c r="G81" s="47" t="s">
        <v>390</v>
      </c>
      <c r="H81" s="48" t="s">
        <v>122</v>
      </c>
      <c r="I81" s="48" t="s">
        <v>391</v>
      </c>
      <c r="J81" s="48" t="s">
        <v>387</v>
      </c>
      <c r="K81" s="40"/>
      <c r="L81" s="40"/>
      <c r="M81" s="40"/>
      <c r="N81" s="40"/>
      <c r="O81" s="40"/>
      <c r="P81" s="40"/>
      <c r="Q81" s="40"/>
      <c r="R81" s="40"/>
      <c r="S81" s="40"/>
      <c r="T81" s="40"/>
      <c r="U81" s="40"/>
      <c r="V81" s="40"/>
      <c r="W81" s="40"/>
      <c r="X81" s="40"/>
      <c r="Y81" s="40"/>
      <c r="Z81" s="40"/>
    </row>
    <row r="82" spans="1:26" ht="170" x14ac:dyDescent="0.2">
      <c r="A82" s="44" t="s">
        <v>62</v>
      </c>
      <c r="B82" s="45">
        <f t="shared" si="0"/>
        <v>72</v>
      </c>
      <c r="C82" s="46" t="s">
        <v>392</v>
      </c>
      <c r="D82" s="46" t="s">
        <v>74</v>
      </c>
      <c r="E82" s="48" t="s">
        <v>393</v>
      </c>
      <c r="F82" s="52" t="s">
        <v>394</v>
      </c>
      <c r="G82" s="47" t="s">
        <v>395</v>
      </c>
      <c r="H82" s="48" t="s">
        <v>67</v>
      </c>
      <c r="I82" s="48" t="s">
        <v>396</v>
      </c>
      <c r="J82" s="48"/>
      <c r="K82" s="40"/>
      <c r="L82" s="40"/>
      <c r="M82" s="40"/>
      <c r="N82" s="40"/>
      <c r="O82" s="40"/>
      <c r="P82" s="40"/>
      <c r="Q82" s="40"/>
      <c r="R82" s="40"/>
      <c r="S82" s="40"/>
      <c r="T82" s="40"/>
      <c r="U82" s="40"/>
      <c r="V82" s="40"/>
      <c r="W82" s="40"/>
      <c r="X82" s="40"/>
      <c r="Y82" s="40"/>
      <c r="Z82" s="40"/>
    </row>
    <row r="83" spans="1:26" ht="64.5" customHeight="1" x14ac:dyDescent="0.2">
      <c r="A83" s="44" t="s">
        <v>62</v>
      </c>
      <c r="B83" s="45">
        <f t="shared" si="0"/>
        <v>73</v>
      </c>
      <c r="C83" s="46">
        <v>695</v>
      </c>
      <c r="D83" s="46" t="s">
        <v>78</v>
      </c>
      <c r="E83" s="47" t="s">
        <v>397</v>
      </c>
      <c r="F83" s="47" t="s">
        <v>398</v>
      </c>
      <c r="G83" s="47" t="s">
        <v>399</v>
      </c>
      <c r="H83" s="48" t="s">
        <v>67</v>
      </c>
      <c r="I83" s="48" t="s">
        <v>396</v>
      </c>
      <c r="J83" s="48"/>
      <c r="K83" s="40"/>
      <c r="L83" s="40"/>
      <c r="M83" s="40"/>
      <c r="N83" s="40"/>
      <c r="O83" s="40"/>
      <c r="P83" s="40"/>
      <c r="Q83" s="40"/>
      <c r="R83" s="40"/>
      <c r="S83" s="40"/>
      <c r="T83" s="40"/>
      <c r="U83" s="40"/>
      <c r="V83" s="40"/>
      <c r="W83" s="40"/>
      <c r="X83" s="40"/>
      <c r="Y83" s="40"/>
      <c r="Z83" s="40"/>
    </row>
    <row r="84" spans="1:26" ht="64.5" customHeight="1" x14ac:dyDescent="0.2">
      <c r="A84" s="44" t="s">
        <v>62</v>
      </c>
      <c r="B84" s="45">
        <f t="shared" si="0"/>
        <v>74</v>
      </c>
      <c r="C84" s="46" t="s">
        <v>400</v>
      </c>
      <c r="D84" s="46" t="s">
        <v>78</v>
      </c>
      <c r="E84" s="47" t="s">
        <v>401</v>
      </c>
      <c r="F84" s="47" t="s">
        <v>402</v>
      </c>
      <c r="G84" s="47" t="s">
        <v>403</v>
      </c>
      <c r="H84" s="48" t="s">
        <v>67</v>
      </c>
      <c r="I84" s="48" t="s">
        <v>396</v>
      </c>
      <c r="J84" s="48"/>
      <c r="K84" s="40"/>
      <c r="L84" s="40"/>
      <c r="M84" s="40"/>
      <c r="N84" s="40"/>
      <c r="O84" s="40"/>
      <c r="P84" s="40"/>
      <c r="Q84" s="40"/>
      <c r="R84" s="40"/>
      <c r="S84" s="40"/>
      <c r="T84" s="40"/>
      <c r="U84" s="40"/>
      <c r="V84" s="40"/>
      <c r="W84" s="40"/>
      <c r="X84" s="40"/>
      <c r="Y84" s="40"/>
      <c r="Z84" s="40"/>
    </row>
    <row r="85" spans="1:26" ht="170" x14ac:dyDescent="0.2">
      <c r="A85" s="44" t="s">
        <v>62</v>
      </c>
      <c r="B85" s="45">
        <f t="shared" si="0"/>
        <v>75</v>
      </c>
      <c r="C85" s="46" t="s">
        <v>404</v>
      </c>
      <c r="D85" s="46" t="s">
        <v>63</v>
      </c>
      <c r="E85" s="47" t="s">
        <v>405</v>
      </c>
      <c r="F85" s="47" t="s">
        <v>406</v>
      </c>
      <c r="G85" s="47" t="s">
        <v>407</v>
      </c>
      <c r="H85" s="48" t="s">
        <v>122</v>
      </c>
      <c r="I85" s="48" t="s">
        <v>408</v>
      </c>
      <c r="J85" s="48"/>
      <c r="K85" s="40"/>
      <c r="L85" s="40"/>
      <c r="M85" s="40"/>
      <c r="N85" s="40"/>
      <c r="O85" s="40"/>
      <c r="P85" s="40"/>
      <c r="Q85" s="40"/>
      <c r="R85" s="40"/>
      <c r="S85" s="40"/>
      <c r="T85" s="40"/>
      <c r="U85" s="40"/>
      <c r="V85" s="40"/>
      <c r="W85" s="40"/>
      <c r="X85" s="40"/>
      <c r="Y85" s="40"/>
      <c r="Z85" s="40"/>
    </row>
    <row r="86" spans="1:26" ht="64.5" customHeight="1" x14ac:dyDescent="0.2">
      <c r="A86" s="44" t="s">
        <v>62</v>
      </c>
      <c r="B86" s="45">
        <f t="shared" si="0"/>
        <v>76</v>
      </c>
      <c r="C86" s="46" t="s">
        <v>409</v>
      </c>
      <c r="D86" s="46" t="s">
        <v>63</v>
      </c>
      <c r="E86" s="47" t="s">
        <v>410</v>
      </c>
      <c r="F86" s="47" t="s">
        <v>406</v>
      </c>
      <c r="G86" s="47" t="s">
        <v>407</v>
      </c>
      <c r="H86" s="48" t="s">
        <v>122</v>
      </c>
      <c r="I86" s="48" t="s">
        <v>408</v>
      </c>
      <c r="J86" s="48"/>
      <c r="K86" s="40"/>
      <c r="L86" s="40"/>
      <c r="M86" s="40"/>
      <c r="N86" s="40"/>
      <c r="O86" s="40"/>
      <c r="P86" s="40"/>
      <c r="Q86" s="40"/>
      <c r="R86" s="40"/>
      <c r="S86" s="40"/>
      <c r="T86" s="40"/>
      <c r="U86" s="40"/>
      <c r="V86" s="40"/>
      <c r="W86" s="40"/>
      <c r="X86" s="40"/>
      <c r="Y86" s="40"/>
      <c r="Z86" s="40"/>
    </row>
    <row r="87" spans="1:26" ht="306" x14ac:dyDescent="0.2">
      <c r="A87" s="44" t="s">
        <v>62</v>
      </c>
      <c r="B87" s="45">
        <f t="shared" si="0"/>
        <v>77</v>
      </c>
      <c r="C87" s="46" t="s">
        <v>411</v>
      </c>
      <c r="D87" s="46" t="s">
        <v>63</v>
      </c>
      <c r="E87" s="47" t="s">
        <v>412</v>
      </c>
      <c r="F87" s="47" t="s">
        <v>413</v>
      </c>
      <c r="G87" s="47" t="s">
        <v>414</v>
      </c>
      <c r="H87" s="48" t="s">
        <v>94</v>
      </c>
      <c r="I87" s="48" t="s">
        <v>415</v>
      </c>
      <c r="J87" s="48"/>
      <c r="K87" s="40"/>
      <c r="L87" s="40"/>
      <c r="M87" s="40"/>
      <c r="N87" s="40"/>
      <c r="O87" s="40"/>
      <c r="P87" s="40"/>
      <c r="Q87" s="40"/>
      <c r="R87" s="40"/>
      <c r="S87" s="40"/>
      <c r="T87" s="40"/>
      <c r="U87" s="40"/>
      <c r="V87" s="40"/>
      <c r="W87" s="40"/>
      <c r="X87" s="40"/>
      <c r="Y87" s="40"/>
      <c r="Z87" s="40"/>
    </row>
    <row r="88" spans="1:26" ht="64.5" customHeight="1" x14ac:dyDescent="0.2">
      <c r="A88" s="44" t="s">
        <v>62</v>
      </c>
      <c r="B88" s="45">
        <f t="shared" si="0"/>
        <v>78</v>
      </c>
      <c r="C88" s="46" t="s">
        <v>416</v>
      </c>
      <c r="D88" s="46" t="s">
        <v>78</v>
      </c>
      <c r="E88" s="47" t="s">
        <v>417</v>
      </c>
      <c r="F88" s="47" t="s">
        <v>418</v>
      </c>
      <c r="G88" s="47" t="s">
        <v>93</v>
      </c>
      <c r="H88" s="48" t="s">
        <v>419</v>
      </c>
      <c r="I88" s="48" t="s">
        <v>420</v>
      </c>
      <c r="J88" s="48" t="s">
        <v>421</v>
      </c>
      <c r="K88" s="40"/>
      <c r="L88" s="40"/>
      <c r="M88" s="40"/>
      <c r="N88" s="40"/>
      <c r="O88" s="40"/>
      <c r="P88" s="40"/>
      <c r="Q88" s="40"/>
      <c r="R88" s="40"/>
      <c r="S88" s="40"/>
      <c r="T88" s="40"/>
      <c r="U88" s="40"/>
      <c r="V88" s="40"/>
      <c r="W88" s="40"/>
      <c r="X88" s="40"/>
      <c r="Y88" s="40"/>
      <c r="Z88" s="40"/>
    </row>
    <row r="89" spans="1:26" ht="170" x14ac:dyDescent="0.2">
      <c r="A89" s="44" t="s">
        <v>62</v>
      </c>
      <c r="B89" s="45">
        <f t="shared" si="0"/>
        <v>79</v>
      </c>
      <c r="C89" s="46" t="s">
        <v>422</v>
      </c>
      <c r="D89" s="46" t="s">
        <v>63</v>
      </c>
      <c r="E89" s="47" t="s">
        <v>423</v>
      </c>
      <c r="F89" s="47" t="s">
        <v>424</v>
      </c>
      <c r="G89" s="47" t="s">
        <v>425</v>
      </c>
      <c r="H89" s="48" t="s">
        <v>426</v>
      </c>
      <c r="I89" s="48" t="s">
        <v>427</v>
      </c>
      <c r="J89" s="48"/>
      <c r="K89" s="40"/>
      <c r="L89" s="40"/>
      <c r="M89" s="40"/>
      <c r="N89" s="40"/>
      <c r="O89" s="40"/>
      <c r="P89" s="40"/>
      <c r="Q89" s="40"/>
      <c r="R89" s="40"/>
      <c r="S89" s="40"/>
      <c r="T89" s="40"/>
      <c r="U89" s="40"/>
      <c r="V89" s="40"/>
      <c r="W89" s="40"/>
      <c r="X89" s="40"/>
      <c r="Y89" s="40"/>
      <c r="Z89" s="40"/>
    </row>
    <row r="90" spans="1:26" ht="170" x14ac:dyDescent="0.2">
      <c r="A90" s="44" t="s">
        <v>62</v>
      </c>
      <c r="B90" s="45">
        <f t="shared" si="0"/>
        <v>80</v>
      </c>
      <c r="C90" s="46" t="s">
        <v>428</v>
      </c>
      <c r="D90" s="46" t="s">
        <v>78</v>
      </c>
      <c r="E90" s="47" t="s">
        <v>429</v>
      </c>
      <c r="F90" s="47" t="s">
        <v>156</v>
      </c>
      <c r="G90" s="47" t="s">
        <v>93</v>
      </c>
      <c r="H90" s="48" t="s">
        <v>419</v>
      </c>
      <c r="I90" s="48" t="s">
        <v>430</v>
      </c>
      <c r="J90" s="48" t="s">
        <v>431</v>
      </c>
      <c r="K90" s="40"/>
      <c r="L90" s="40"/>
      <c r="M90" s="40"/>
      <c r="N90" s="40"/>
      <c r="O90" s="40"/>
      <c r="P90" s="40"/>
      <c r="Q90" s="40"/>
      <c r="R90" s="40"/>
      <c r="S90" s="40"/>
      <c r="T90" s="40"/>
      <c r="U90" s="40"/>
      <c r="V90" s="40"/>
      <c r="W90" s="40"/>
      <c r="X90" s="40"/>
      <c r="Y90" s="40"/>
      <c r="Z90" s="40"/>
    </row>
    <row r="91" spans="1:26" ht="75.75" customHeight="1" x14ac:dyDescent="0.2">
      <c r="A91" s="44" t="s">
        <v>62</v>
      </c>
      <c r="B91" s="45">
        <f t="shared" si="0"/>
        <v>81</v>
      </c>
      <c r="C91" s="46">
        <v>762</v>
      </c>
      <c r="D91" s="46" t="s">
        <v>78</v>
      </c>
      <c r="E91" s="47" t="s">
        <v>379</v>
      </c>
      <c r="F91" s="47" t="s">
        <v>380</v>
      </c>
      <c r="G91" s="47" t="s">
        <v>381</v>
      </c>
      <c r="H91" s="48" t="s">
        <v>67</v>
      </c>
      <c r="I91" s="48" t="s">
        <v>432</v>
      </c>
      <c r="J91" s="48"/>
      <c r="K91" s="40"/>
      <c r="L91" s="40"/>
      <c r="M91" s="40"/>
      <c r="N91" s="40"/>
      <c r="O91" s="40"/>
      <c r="P91" s="40"/>
      <c r="Q91" s="40"/>
      <c r="R91" s="40"/>
      <c r="S91" s="40"/>
      <c r="T91" s="40"/>
      <c r="U91" s="40"/>
      <c r="V91" s="40"/>
      <c r="W91" s="40"/>
      <c r="X91" s="40"/>
      <c r="Y91" s="40"/>
      <c r="Z91" s="40"/>
    </row>
    <row r="92" spans="1:26" ht="75.75" customHeight="1" x14ac:dyDescent="0.2">
      <c r="A92" s="44" t="s">
        <v>62</v>
      </c>
      <c r="B92" s="45">
        <f t="shared" si="0"/>
        <v>82</v>
      </c>
      <c r="C92" s="46" t="s">
        <v>433</v>
      </c>
      <c r="D92" s="50" t="s">
        <v>165</v>
      </c>
      <c r="E92" s="47" t="s">
        <v>434</v>
      </c>
      <c r="F92" s="47" t="s">
        <v>435</v>
      </c>
      <c r="G92" s="47" t="s">
        <v>315</v>
      </c>
      <c r="H92" s="48" t="s">
        <v>99</v>
      </c>
      <c r="I92" s="48" t="s">
        <v>432</v>
      </c>
      <c r="J92" s="48"/>
      <c r="K92" s="40"/>
      <c r="L92" s="40"/>
      <c r="M92" s="40"/>
      <c r="N92" s="40"/>
      <c r="O92" s="40"/>
      <c r="P92" s="40"/>
      <c r="Q92" s="40"/>
      <c r="R92" s="40"/>
      <c r="S92" s="40"/>
      <c r="T92" s="40"/>
      <c r="U92" s="40"/>
      <c r="V92" s="40"/>
      <c r="W92" s="40"/>
      <c r="X92" s="40"/>
      <c r="Y92" s="40"/>
      <c r="Z92" s="40"/>
    </row>
    <row r="93" spans="1:26" ht="204" x14ac:dyDescent="0.2">
      <c r="A93" s="44" t="s">
        <v>62</v>
      </c>
      <c r="B93" s="45">
        <f t="shared" si="0"/>
        <v>83</v>
      </c>
      <c r="C93" s="46" t="s">
        <v>436</v>
      </c>
      <c r="D93" s="46" t="s">
        <v>74</v>
      </c>
      <c r="E93" s="47" t="s">
        <v>437</v>
      </c>
      <c r="F93" s="47" t="s">
        <v>438</v>
      </c>
      <c r="G93" s="47" t="s">
        <v>310</v>
      </c>
      <c r="H93" s="48" t="s">
        <v>67</v>
      </c>
      <c r="I93" s="48" t="s">
        <v>432</v>
      </c>
      <c r="J93" s="48" t="s">
        <v>439</v>
      </c>
      <c r="K93" s="40"/>
      <c r="L93" s="40"/>
      <c r="M93" s="40"/>
      <c r="N93" s="40"/>
      <c r="O93" s="40"/>
      <c r="P93" s="40"/>
      <c r="Q93" s="40"/>
      <c r="R93" s="40"/>
      <c r="S93" s="40"/>
      <c r="T93" s="40"/>
      <c r="U93" s="40"/>
      <c r="V93" s="40"/>
      <c r="W93" s="40"/>
      <c r="X93" s="40"/>
      <c r="Y93" s="40"/>
      <c r="Z93" s="40"/>
    </row>
    <row r="94" spans="1:26" ht="170" x14ac:dyDescent="0.2">
      <c r="A94" s="44" t="s">
        <v>62</v>
      </c>
      <c r="B94" s="45">
        <f t="shared" si="0"/>
        <v>84</v>
      </c>
      <c r="C94" s="46" t="s">
        <v>440</v>
      </c>
      <c r="D94" s="46" t="s">
        <v>63</v>
      </c>
      <c r="E94" s="47" t="s">
        <v>441</v>
      </c>
      <c r="F94" s="47" t="s">
        <v>442</v>
      </c>
      <c r="G94" s="47" t="s">
        <v>443</v>
      </c>
      <c r="H94" s="48" t="s">
        <v>122</v>
      </c>
      <c r="I94" s="48" t="s">
        <v>444</v>
      </c>
      <c r="J94" s="48"/>
      <c r="K94" s="40"/>
      <c r="L94" s="40"/>
      <c r="M94" s="40"/>
      <c r="N94" s="40"/>
      <c r="O94" s="40"/>
      <c r="P94" s="40"/>
      <c r="Q94" s="40"/>
      <c r="R94" s="40"/>
      <c r="S94" s="40"/>
      <c r="T94" s="40"/>
      <c r="U94" s="40"/>
      <c r="V94" s="40"/>
      <c r="W94" s="40"/>
      <c r="X94" s="40"/>
      <c r="Y94" s="40"/>
      <c r="Z94" s="40"/>
    </row>
    <row r="95" spans="1:26" ht="170" x14ac:dyDescent="0.2">
      <c r="A95" s="44" t="s">
        <v>62</v>
      </c>
      <c r="B95" s="45">
        <f t="shared" si="0"/>
        <v>85</v>
      </c>
      <c r="C95" s="46" t="s">
        <v>445</v>
      </c>
      <c r="D95" s="46" t="s">
        <v>63</v>
      </c>
      <c r="E95" s="47" t="s">
        <v>446</v>
      </c>
      <c r="F95" s="47" t="s">
        <v>447</v>
      </c>
      <c r="G95" s="47" t="s">
        <v>448</v>
      </c>
      <c r="H95" s="48" t="s">
        <v>122</v>
      </c>
      <c r="I95" s="48" t="s">
        <v>449</v>
      </c>
      <c r="J95" s="48"/>
      <c r="K95" s="40"/>
      <c r="L95" s="40"/>
      <c r="M95" s="40"/>
      <c r="N95" s="40"/>
      <c r="O95" s="40"/>
      <c r="P95" s="40"/>
      <c r="Q95" s="40"/>
      <c r="R95" s="40"/>
      <c r="S95" s="40"/>
      <c r="T95" s="40"/>
      <c r="U95" s="40"/>
      <c r="V95" s="40"/>
      <c r="W95" s="40"/>
      <c r="X95" s="40"/>
      <c r="Y95" s="40"/>
      <c r="Z95" s="40"/>
    </row>
    <row r="96" spans="1:26" ht="75.75" customHeight="1" x14ac:dyDescent="0.2">
      <c r="A96" s="44" t="s">
        <v>62</v>
      </c>
      <c r="B96" s="45">
        <f t="shared" si="0"/>
        <v>86</v>
      </c>
      <c r="C96" s="46">
        <v>775</v>
      </c>
      <c r="D96" s="46" t="s">
        <v>69</v>
      </c>
      <c r="E96" s="48" t="s">
        <v>450</v>
      </c>
      <c r="F96" s="48" t="s">
        <v>451</v>
      </c>
      <c r="G96" s="48" t="s">
        <v>452</v>
      </c>
      <c r="H96" s="48" t="s">
        <v>67</v>
      </c>
      <c r="I96" s="48" t="s">
        <v>453</v>
      </c>
      <c r="J96" s="48"/>
      <c r="K96" s="40"/>
      <c r="L96" s="40"/>
      <c r="M96" s="40"/>
      <c r="N96" s="40"/>
      <c r="O96" s="40"/>
      <c r="P96" s="40"/>
      <c r="Q96" s="40"/>
      <c r="R96" s="40"/>
      <c r="S96" s="40"/>
      <c r="T96" s="40"/>
      <c r="U96" s="40"/>
      <c r="V96" s="40"/>
      <c r="W96" s="40"/>
      <c r="X96" s="40"/>
      <c r="Y96" s="40"/>
      <c r="Z96" s="40"/>
    </row>
    <row r="97" spans="1:26" ht="75.75" customHeight="1" x14ac:dyDescent="0.2">
      <c r="A97" s="44" t="s">
        <v>62</v>
      </c>
      <c r="B97" s="45">
        <f t="shared" si="0"/>
        <v>87</v>
      </c>
      <c r="C97" s="46">
        <v>775</v>
      </c>
      <c r="D97" s="46" t="s">
        <v>69</v>
      </c>
      <c r="E97" s="47" t="s">
        <v>450</v>
      </c>
      <c r="F97" s="47" t="s">
        <v>454</v>
      </c>
      <c r="G97" s="47" t="s">
        <v>455</v>
      </c>
      <c r="H97" s="48" t="s">
        <v>67</v>
      </c>
      <c r="I97" s="48" t="s">
        <v>453</v>
      </c>
      <c r="J97" s="48"/>
      <c r="K97" s="40"/>
      <c r="L97" s="40"/>
      <c r="M97" s="40"/>
      <c r="N97" s="40"/>
      <c r="O97" s="40"/>
      <c r="P97" s="40"/>
      <c r="Q97" s="40"/>
      <c r="R97" s="40"/>
      <c r="S97" s="40"/>
      <c r="T97" s="40"/>
      <c r="U97" s="40"/>
      <c r="V97" s="40"/>
      <c r="W97" s="40"/>
      <c r="X97" s="40"/>
      <c r="Y97" s="40"/>
      <c r="Z97" s="40"/>
    </row>
    <row r="98" spans="1:26" ht="75.75" customHeight="1" x14ac:dyDescent="0.2">
      <c r="A98" s="44" t="s">
        <v>62</v>
      </c>
      <c r="B98" s="45">
        <f t="shared" si="0"/>
        <v>88</v>
      </c>
      <c r="C98" s="46" t="s">
        <v>456</v>
      </c>
      <c r="D98" s="46" t="s">
        <v>63</v>
      </c>
      <c r="E98" s="47" t="s">
        <v>457</v>
      </c>
      <c r="F98" s="47" t="s">
        <v>458</v>
      </c>
      <c r="G98" s="47" t="s">
        <v>459</v>
      </c>
      <c r="H98" s="48" t="s">
        <v>67</v>
      </c>
      <c r="I98" s="48" t="s">
        <v>460</v>
      </c>
      <c r="J98" s="48"/>
      <c r="K98" s="40"/>
      <c r="L98" s="40"/>
      <c r="M98" s="40"/>
      <c r="N98" s="40"/>
      <c r="O98" s="40"/>
      <c r="P98" s="40"/>
      <c r="Q98" s="40"/>
      <c r="R98" s="40"/>
      <c r="S98" s="40"/>
      <c r="T98" s="40"/>
      <c r="U98" s="40"/>
      <c r="V98" s="40"/>
      <c r="W98" s="40"/>
      <c r="X98" s="40"/>
      <c r="Y98" s="40"/>
      <c r="Z98" s="40"/>
    </row>
    <row r="99" spans="1:26" ht="170" x14ac:dyDescent="0.2">
      <c r="A99" s="44" t="s">
        <v>62</v>
      </c>
      <c r="B99" s="45">
        <f t="shared" si="0"/>
        <v>89</v>
      </c>
      <c r="C99" s="46" t="s">
        <v>461</v>
      </c>
      <c r="D99" s="46" t="s">
        <v>63</v>
      </c>
      <c r="E99" s="47" t="s">
        <v>462</v>
      </c>
      <c r="F99" s="47" t="s">
        <v>463</v>
      </c>
      <c r="G99" s="47" t="s">
        <v>464</v>
      </c>
      <c r="H99" s="48" t="s">
        <v>67</v>
      </c>
      <c r="I99" s="48" t="s">
        <v>465</v>
      </c>
      <c r="J99" s="48" t="s">
        <v>466</v>
      </c>
      <c r="K99" s="40"/>
      <c r="L99" s="40"/>
      <c r="M99" s="40"/>
      <c r="N99" s="40"/>
      <c r="O99" s="40"/>
      <c r="P99" s="40"/>
      <c r="Q99" s="40"/>
      <c r="R99" s="40"/>
      <c r="S99" s="40"/>
      <c r="T99" s="40"/>
      <c r="U99" s="40"/>
      <c r="V99" s="40"/>
      <c r="W99" s="40"/>
      <c r="X99" s="40"/>
      <c r="Y99" s="40"/>
      <c r="Z99" s="40"/>
    </row>
    <row r="100" spans="1:26" ht="323" x14ac:dyDescent="0.2">
      <c r="A100" s="44" t="s">
        <v>62</v>
      </c>
      <c r="B100" s="45">
        <f t="shared" si="0"/>
        <v>90</v>
      </c>
      <c r="C100" s="46" t="s">
        <v>467</v>
      </c>
      <c r="D100" s="46" t="s">
        <v>63</v>
      </c>
      <c r="E100" s="47" t="s">
        <v>468</v>
      </c>
      <c r="F100" s="47" t="s">
        <v>469</v>
      </c>
      <c r="G100" s="47" t="s">
        <v>470</v>
      </c>
      <c r="H100" s="48" t="s">
        <v>122</v>
      </c>
      <c r="I100" s="48" t="s">
        <v>471</v>
      </c>
      <c r="J100" s="48"/>
      <c r="K100" s="40"/>
      <c r="L100" s="40"/>
      <c r="M100" s="40"/>
      <c r="N100" s="40"/>
      <c r="O100" s="40"/>
      <c r="P100" s="40"/>
      <c r="Q100" s="40"/>
      <c r="R100" s="40"/>
      <c r="S100" s="40"/>
      <c r="T100" s="40"/>
      <c r="U100" s="40"/>
      <c r="V100" s="40"/>
      <c r="W100" s="40"/>
      <c r="X100" s="40"/>
      <c r="Y100" s="40"/>
      <c r="Z100" s="40"/>
    </row>
    <row r="101" spans="1:26" ht="16"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34" x14ac:dyDescent="0.2">
      <c r="A1" s="54" t="s">
        <v>472</v>
      </c>
      <c r="B1" s="54" t="s">
        <v>473</v>
      </c>
      <c r="C1" s="55" t="s">
        <v>474</v>
      </c>
      <c r="D1" s="54" t="s">
        <v>475</v>
      </c>
      <c r="E1" s="54" t="s">
        <v>476</v>
      </c>
      <c r="F1" s="55" t="s">
        <v>474</v>
      </c>
      <c r="G1" s="54" t="s">
        <v>477</v>
      </c>
      <c r="H1" s="54" t="s">
        <v>44</v>
      </c>
    </row>
    <row r="2" spans="1:8" ht="16" x14ac:dyDescent="0.2">
      <c r="A2" s="56">
        <v>1</v>
      </c>
      <c r="B2" s="57" t="s">
        <v>478</v>
      </c>
      <c r="C2" s="58"/>
      <c r="D2" s="57"/>
      <c r="E2" s="57"/>
      <c r="F2" s="58"/>
      <c r="G2" s="57"/>
      <c r="H2" s="59"/>
    </row>
    <row r="3" spans="1:8" ht="16" x14ac:dyDescent="0.2">
      <c r="A3" s="56">
        <v>2</v>
      </c>
      <c r="B3" s="57"/>
      <c r="C3" s="58"/>
      <c r="D3" s="57"/>
      <c r="E3" s="57"/>
      <c r="F3" s="58"/>
      <c r="G3" s="57"/>
      <c r="H3" s="59"/>
    </row>
    <row r="4" spans="1:8" ht="16" x14ac:dyDescent="0.2">
      <c r="A4" s="56">
        <v>3</v>
      </c>
      <c r="B4" s="57"/>
      <c r="C4" s="58"/>
      <c r="D4" s="57"/>
      <c r="E4" s="57"/>
      <c r="F4" s="58"/>
      <c r="G4" s="57"/>
      <c r="H4" s="59"/>
    </row>
    <row r="5" spans="1:8" ht="16" x14ac:dyDescent="0.2">
      <c r="A5" s="56">
        <v>4</v>
      </c>
      <c r="B5" s="57"/>
      <c r="C5" s="58"/>
      <c r="D5" s="57"/>
      <c r="E5" s="57"/>
      <c r="F5" s="58"/>
      <c r="G5" s="57"/>
      <c r="H5" s="59"/>
    </row>
    <row r="6" spans="1:8" ht="16" x14ac:dyDescent="0.2">
      <c r="A6" s="56">
        <v>5</v>
      </c>
      <c r="B6" s="57"/>
      <c r="C6" s="58"/>
      <c r="D6" s="57"/>
      <c r="E6" s="57"/>
      <c r="F6" s="58"/>
      <c r="G6" s="57"/>
      <c r="H6" s="59"/>
    </row>
    <row r="7" spans="1:8" ht="16" x14ac:dyDescent="0.2">
      <c r="A7" s="56">
        <v>6</v>
      </c>
      <c r="B7" s="57"/>
      <c r="C7" s="58"/>
      <c r="D7" s="57"/>
      <c r="E7" s="57"/>
      <c r="F7" s="58"/>
      <c r="G7" s="57"/>
      <c r="H7" s="59"/>
    </row>
    <row r="8" spans="1:8" ht="16" x14ac:dyDescent="0.2">
      <c r="A8" s="56">
        <v>7</v>
      </c>
      <c r="B8" s="57"/>
      <c r="C8" s="58"/>
      <c r="D8" s="57"/>
      <c r="E8" s="57"/>
      <c r="F8" s="58"/>
      <c r="G8" s="57"/>
      <c r="H8" s="59"/>
    </row>
    <row r="9" spans="1:8" ht="16" x14ac:dyDescent="0.2">
      <c r="A9" s="56">
        <v>8</v>
      </c>
      <c r="B9" s="57"/>
      <c r="C9" s="58"/>
      <c r="D9" s="57"/>
      <c r="E9" s="57"/>
      <c r="F9" s="58"/>
      <c r="G9" s="57"/>
      <c r="H9" s="59"/>
    </row>
    <row r="10" spans="1:8" ht="16" x14ac:dyDescent="0.2">
      <c r="A10" s="56">
        <v>9</v>
      </c>
      <c r="B10" s="57"/>
      <c r="C10" s="58"/>
      <c r="D10" s="57"/>
      <c r="E10" s="57"/>
      <c r="F10" s="58"/>
      <c r="G10" s="57"/>
      <c r="H10" s="59"/>
    </row>
    <row r="11" spans="1:8" ht="16" x14ac:dyDescent="0.2">
      <c r="A11" s="56">
        <v>10</v>
      </c>
      <c r="B11" s="57"/>
      <c r="C11" s="58"/>
      <c r="D11" s="57"/>
      <c r="E11" s="57"/>
      <c r="F11" s="58"/>
      <c r="G11" s="57"/>
      <c r="H11" s="59"/>
    </row>
    <row r="12" spans="1:8" ht="16" x14ac:dyDescent="0.2">
      <c r="A12" s="56">
        <v>11</v>
      </c>
      <c r="B12" s="57"/>
      <c r="C12" s="58"/>
      <c r="D12" s="57"/>
      <c r="E12" s="57"/>
      <c r="F12" s="58"/>
      <c r="G12" s="57"/>
      <c r="H12" s="59"/>
    </row>
    <row r="13" spans="1:8" ht="16" x14ac:dyDescent="0.2">
      <c r="A13" s="56">
        <v>12</v>
      </c>
      <c r="B13" s="57"/>
      <c r="C13" s="58"/>
      <c r="D13" s="57"/>
      <c r="E13" s="57"/>
      <c r="F13" s="58"/>
      <c r="G13" s="57"/>
      <c r="H13" s="59"/>
    </row>
    <row r="14" spans="1:8" ht="16" x14ac:dyDescent="0.2">
      <c r="A14" s="56">
        <v>13</v>
      </c>
      <c r="B14" s="57"/>
      <c r="C14" s="58"/>
      <c r="D14" s="57"/>
      <c r="E14" s="57"/>
      <c r="F14" s="58"/>
      <c r="G14" s="57"/>
      <c r="H14" s="59"/>
    </row>
    <row r="15" spans="1:8" ht="16" x14ac:dyDescent="0.2">
      <c r="A15" s="56">
        <v>14</v>
      </c>
      <c r="B15" s="60"/>
      <c r="C15" s="58"/>
      <c r="D15" s="60"/>
      <c r="E15" s="60"/>
      <c r="F15" s="58"/>
      <c r="G15" s="57"/>
    </row>
    <row r="16" spans="1:8" ht="16" x14ac:dyDescent="0.2">
      <c r="A16" s="56">
        <v>15</v>
      </c>
      <c r="B16" s="60"/>
      <c r="C16" s="58"/>
      <c r="D16" s="60"/>
      <c r="E16" s="60"/>
      <c r="F16" s="58"/>
      <c r="G16" s="60"/>
    </row>
    <row r="17" spans="1:7" ht="16" x14ac:dyDescent="0.2">
      <c r="A17" s="56">
        <v>16</v>
      </c>
      <c r="B17" s="60"/>
      <c r="C17" s="58"/>
      <c r="D17" s="60"/>
      <c r="E17" s="60"/>
      <c r="F17" s="58"/>
      <c r="G17" s="60"/>
    </row>
    <row r="18" spans="1:7" ht="16" x14ac:dyDescent="0.2">
      <c r="A18" s="56">
        <v>17</v>
      </c>
      <c r="B18" s="60"/>
      <c r="C18" s="58"/>
      <c r="D18" s="60"/>
      <c r="E18" s="60"/>
      <c r="F18" s="58"/>
      <c r="G18" s="60"/>
    </row>
    <row r="19" spans="1:7" ht="16" x14ac:dyDescent="0.2">
      <c r="A19" s="56">
        <v>18</v>
      </c>
      <c r="B19" s="60"/>
      <c r="C19" s="58"/>
      <c r="D19" s="60"/>
      <c r="E19" s="60"/>
      <c r="F19" s="58"/>
      <c r="G19" s="60"/>
    </row>
    <row r="20" spans="1:7" ht="16" x14ac:dyDescent="0.2">
      <c r="A20" s="56">
        <v>19</v>
      </c>
      <c r="B20" s="60"/>
      <c r="C20" s="58"/>
      <c r="D20" s="60"/>
      <c r="E20" s="60"/>
      <c r="F20" s="58"/>
      <c r="G20" s="60"/>
    </row>
    <row r="21" spans="1:7" ht="15.75" customHeight="1" x14ac:dyDescent="0.2">
      <c r="A21" s="56">
        <v>20</v>
      </c>
      <c r="B21" s="60"/>
      <c r="C21" s="58"/>
      <c r="D21" s="60"/>
      <c r="E21" s="60"/>
      <c r="F21" s="58"/>
      <c r="G21" s="60"/>
    </row>
    <row r="22" spans="1:7" ht="15.75" customHeight="1" x14ac:dyDescent="0.2">
      <c r="A22" s="56">
        <v>21</v>
      </c>
      <c r="B22" s="60"/>
      <c r="C22" s="58"/>
      <c r="D22" s="60"/>
      <c r="E22" s="60"/>
      <c r="F22" s="58"/>
      <c r="G22" s="60"/>
    </row>
    <row r="23" spans="1:7" ht="15.75" customHeight="1" x14ac:dyDescent="0.2">
      <c r="A23" s="56">
        <v>22</v>
      </c>
      <c r="B23" s="60"/>
      <c r="C23" s="58"/>
      <c r="D23" s="60"/>
      <c r="E23" s="60"/>
      <c r="F23" s="58"/>
      <c r="G23" s="60"/>
    </row>
    <row r="24" spans="1:7" ht="15.75" customHeight="1" x14ac:dyDescent="0.2">
      <c r="A24" s="56">
        <v>23</v>
      </c>
      <c r="B24" s="60"/>
      <c r="C24" s="58"/>
      <c r="D24" s="60"/>
      <c r="E24" s="60"/>
      <c r="F24" s="58"/>
      <c r="G24" s="60"/>
    </row>
    <row r="25" spans="1:7" ht="15.75" customHeight="1" x14ac:dyDescent="0.2">
      <c r="A25" s="56">
        <v>24</v>
      </c>
      <c r="B25" s="60"/>
      <c r="C25" s="58"/>
      <c r="D25" s="60"/>
      <c r="E25" s="60"/>
      <c r="F25" s="58"/>
      <c r="G25" s="60"/>
    </row>
    <row r="26" spans="1:7" ht="15.75" customHeight="1" x14ac:dyDescent="0.2">
      <c r="A26" s="56">
        <v>25</v>
      </c>
      <c r="B26" s="60"/>
      <c r="C26" s="58"/>
      <c r="D26" s="60"/>
      <c r="E26" s="60"/>
      <c r="F26" s="58"/>
      <c r="G26" s="60"/>
    </row>
    <row r="27" spans="1:7" ht="15.75" customHeight="1" x14ac:dyDescent="0.2">
      <c r="A27" s="61"/>
      <c r="B27" s="60"/>
      <c r="C27" s="60"/>
      <c r="D27" s="60"/>
      <c r="E27" s="60"/>
      <c r="F27" s="60"/>
      <c r="G27" s="60"/>
    </row>
    <row r="28" spans="1:7" ht="15.75" customHeight="1" x14ac:dyDescent="0.2">
      <c r="A28" s="61"/>
      <c r="B28" s="60"/>
      <c r="C28" s="60"/>
      <c r="D28" s="60"/>
      <c r="E28" s="60"/>
      <c r="F28" s="60"/>
      <c r="G28" s="60"/>
    </row>
    <row r="29" spans="1:7" ht="15.75" customHeight="1" x14ac:dyDescent="0.2">
      <c r="A29" s="61"/>
      <c r="B29" s="60"/>
      <c r="C29" s="60"/>
      <c r="D29" s="60"/>
      <c r="E29" s="60"/>
      <c r="F29" s="60"/>
      <c r="G29" s="60"/>
    </row>
    <row r="30" spans="1:7" ht="15.75" customHeight="1" x14ac:dyDescent="0.2">
      <c r="A30" s="61"/>
      <c r="B30" s="60"/>
      <c r="C30" s="60"/>
      <c r="D30" s="60"/>
      <c r="E30" s="60"/>
      <c r="F30" s="60"/>
      <c r="G30" s="60"/>
    </row>
    <row r="31" spans="1:7" ht="15.75" customHeight="1" x14ac:dyDescent="0.2">
      <c r="A31" s="61"/>
      <c r="B31" s="60"/>
      <c r="C31" s="60"/>
      <c r="D31" s="60"/>
      <c r="E31" s="60"/>
      <c r="F31" s="60"/>
      <c r="G31" s="60"/>
    </row>
    <row r="32" spans="1:7" ht="15.75" customHeight="1" x14ac:dyDescent="0.2">
      <c r="A32" s="61"/>
      <c r="B32" s="60"/>
      <c r="C32" s="60"/>
      <c r="D32" s="60"/>
      <c r="E32" s="60"/>
      <c r="F32" s="60"/>
      <c r="G32" s="60"/>
    </row>
    <row r="33" spans="1:7" ht="15.75" customHeight="1" x14ac:dyDescent="0.2">
      <c r="A33" s="61"/>
      <c r="B33" s="60"/>
      <c r="C33" s="60"/>
      <c r="D33" s="60"/>
      <c r="E33" s="60"/>
      <c r="F33" s="60"/>
      <c r="G33" s="60"/>
    </row>
    <row r="34" spans="1:7" ht="15.75" customHeight="1" x14ac:dyDescent="0.2">
      <c r="A34" s="61"/>
      <c r="B34" s="60"/>
      <c r="C34" s="60"/>
      <c r="D34" s="60"/>
      <c r="E34" s="60"/>
      <c r="F34" s="60"/>
      <c r="G34" s="60"/>
    </row>
    <row r="35" spans="1:7" ht="15.75" customHeight="1" x14ac:dyDescent="0.2">
      <c r="A35" s="61"/>
      <c r="B35" s="60"/>
      <c r="C35" s="60"/>
      <c r="D35" s="60"/>
      <c r="E35" s="60"/>
      <c r="F35" s="60"/>
      <c r="G35" s="60"/>
    </row>
    <row r="36" spans="1:7" ht="15.75" customHeight="1" x14ac:dyDescent="0.2">
      <c r="A36" s="61"/>
      <c r="B36" s="60"/>
      <c r="C36" s="60"/>
      <c r="D36" s="60"/>
      <c r="E36" s="60"/>
      <c r="F36" s="60"/>
      <c r="G36" s="60"/>
    </row>
    <row r="37" spans="1:7" ht="15.75" customHeight="1" x14ac:dyDescent="0.2">
      <c r="A37" s="61"/>
      <c r="B37" s="60"/>
      <c r="C37" s="60"/>
      <c r="D37" s="60"/>
      <c r="E37" s="60"/>
      <c r="F37" s="60"/>
      <c r="G37" s="60"/>
    </row>
    <row r="38" spans="1:7" ht="15.75" customHeight="1" x14ac:dyDescent="0.2">
      <c r="A38" s="61"/>
      <c r="B38" s="60"/>
      <c r="C38" s="60"/>
      <c r="D38" s="60"/>
      <c r="E38" s="60"/>
      <c r="F38" s="60"/>
      <c r="G38" s="60"/>
    </row>
    <row r="39" spans="1:7" ht="15.75" customHeight="1" x14ac:dyDescent="0.2">
      <c r="A39" s="61"/>
      <c r="B39" s="60"/>
      <c r="C39" s="60"/>
      <c r="D39" s="60"/>
      <c r="E39" s="60"/>
      <c r="F39" s="60"/>
      <c r="G39" s="60"/>
    </row>
    <row r="40" spans="1:7" ht="15.75" customHeight="1" x14ac:dyDescent="0.2">
      <c r="A40" s="61"/>
      <c r="B40" s="60"/>
      <c r="C40" s="60"/>
      <c r="D40" s="60"/>
      <c r="E40" s="60"/>
      <c r="F40" s="60"/>
      <c r="G40" s="60"/>
    </row>
    <row r="41" spans="1:7" ht="15.75" customHeight="1" x14ac:dyDescent="0.2">
      <c r="A41" s="61"/>
      <c r="B41" s="60"/>
      <c r="C41" s="60"/>
      <c r="D41" s="60"/>
      <c r="E41" s="60"/>
      <c r="F41" s="60"/>
      <c r="G41" s="60"/>
    </row>
    <row r="42" spans="1:7" ht="15.75" customHeight="1" x14ac:dyDescent="0.2">
      <c r="A42" s="61"/>
      <c r="B42" s="60"/>
      <c r="C42" s="60"/>
      <c r="D42" s="60"/>
      <c r="E42" s="60"/>
      <c r="F42" s="60"/>
      <c r="G42" s="60"/>
    </row>
    <row r="43" spans="1:7" ht="15.75" customHeight="1" x14ac:dyDescent="0.2">
      <c r="A43" s="61"/>
      <c r="B43" s="60"/>
      <c r="C43" s="60"/>
      <c r="D43" s="60"/>
      <c r="E43" s="60"/>
      <c r="F43" s="60"/>
      <c r="G43" s="60"/>
    </row>
    <row r="44" spans="1:7" ht="15.75" customHeight="1" x14ac:dyDescent="0.2">
      <c r="A44" s="61"/>
      <c r="B44" s="60"/>
      <c r="C44" s="60"/>
      <c r="D44" s="60"/>
      <c r="E44" s="60"/>
      <c r="F44" s="60"/>
      <c r="G44" s="60"/>
    </row>
    <row r="45" spans="1:7" ht="15.75" customHeight="1" x14ac:dyDescent="0.2">
      <c r="A45" s="61"/>
      <c r="B45" s="60"/>
      <c r="C45" s="60"/>
      <c r="D45" s="60"/>
      <c r="E45" s="60"/>
      <c r="F45" s="60"/>
      <c r="G45" s="60"/>
    </row>
    <row r="46" spans="1:7" ht="15.75" customHeight="1" x14ac:dyDescent="0.2">
      <c r="A46" s="61"/>
      <c r="B46" s="60"/>
      <c r="C46" s="60"/>
      <c r="D46" s="60"/>
      <c r="E46" s="60"/>
      <c r="F46" s="60"/>
      <c r="G46" s="60"/>
    </row>
    <row r="47" spans="1:7" ht="15.75" customHeight="1" x14ac:dyDescent="0.2">
      <c r="A47" s="61"/>
      <c r="B47" s="60"/>
      <c r="C47" s="60"/>
      <c r="D47" s="60"/>
      <c r="E47" s="60"/>
      <c r="F47" s="60"/>
      <c r="G47" s="60"/>
    </row>
    <row r="48" spans="1:7" ht="15.75" customHeight="1" x14ac:dyDescent="0.2">
      <c r="A48" s="61"/>
      <c r="B48" s="60"/>
      <c r="C48" s="60"/>
      <c r="D48" s="60"/>
      <c r="E48" s="60"/>
      <c r="F48" s="60"/>
      <c r="G48" s="60"/>
    </row>
    <row r="49" spans="1:7" ht="15.75" customHeight="1" x14ac:dyDescent="0.2">
      <c r="A49" s="61"/>
      <c r="B49" s="60"/>
      <c r="C49" s="60"/>
      <c r="D49" s="60"/>
      <c r="E49" s="60"/>
      <c r="F49" s="60"/>
      <c r="G49" s="60"/>
    </row>
    <row r="50" spans="1:7" ht="15.75" customHeight="1" x14ac:dyDescent="0.2">
      <c r="A50" s="61"/>
      <c r="B50" s="60"/>
      <c r="C50" s="60"/>
      <c r="D50" s="60"/>
      <c r="E50" s="60"/>
      <c r="F50" s="60"/>
      <c r="G50" s="60"/>
    </row>
    <row r="51" spans="1:7" ht="15.75" customHeight="1" x14ac:dyDescent="0.2">
      <c r="A51" s="61"/>
      <c r="B51" s="60"/>
      <c r="C51" s="60"/>
      <c r="D51" s="60"/>
      <c r="E51" s="60"/>
      <c r="F51" s="60"/>
      <c r="G51" s="60"/>
    </row>
    <row r="52" spans="1:7" ht="15.75" customHeight="1" x14ac:dyDescent="0.2">
      <c r="A52" s="61"/>
      <c r="B52" s="60"/>
      <c r="C52" s="60"/>
      <c r="D52" s="60"/>
      <c r="E52" s="60"/>
      <c r="F52" s="60"/>
      <c r="G52" s="60"/>
    </row>
    <row r="53" spans="1:7" ht="15.75" customHeight="1" x14ac:dyDescent="0.2">
      <c r="A53" s="61"/>
      <c r="B53" s="60"/>
      <c r="C53" s="60"/>
      <c r="D53" s="60"/>
      <c r="E53" s="60"/>
      <c r="F53" s="60"/>
      <c r="G53" s="60"/>
    </row>
    <row r="54" spans="1:7" ht="15.75" customHeight="1" x14ac:dyDescent="0.2">
      <c r="A54" s="61"/>
      <c r="B54" s="60"/>
      <c r="C54" s="60"/>
      <c r="D54" s="60"/>
      <c r="E54" s="60"/>
      <c r="F54" s="60"/>
      <c r="G54" s="60"/>
    </row>
    <row r="55" spans="1:7" ht="15.75" customHeight="1" x14ac:dyDescent="0.2">
      <c r="A55" s="61"/>
      <c r="B55" s="60"/>
      <c r="C55" s="60"/>
      <c r="D55" s="60"/>
      <c r="E55" s="60"/>
      <c r="F55" s="60"/>
      <c r="G55" s="60"/>
    </row>
    <row r="56" spans="1:7" ht="15.75" customHeight="1" x14ac:dyDescent="0.2">
      <c r="A56" s="61"/>
      <c r="B56" s="60"/>
      <c r="C56" s="60"/>
      <c r="D56" s="60"/>
      <c r="E56" s="60"/>
      <c r="F56" s="60"/>
      <c r="G56" s="60"/>
    </row>
    <row r="57" spans="1:7" ht="15.75" customHeight="1" x14ac:dyDescent="0.2">
      <c r="A57" s="61"/>
      <c r="B57" s="60"/>
      <c r="C57" s="60"/>
      <c r="D57" s="60"/>
      <c r="E57" s="60"/>
      <c r="F57" s="60"/>
      <c r="G57" s="60"/>
    </row>
    <row r="58" spans="1:7" ht="15.75" customHeight="1" x14ac:dyDescent="0.2">
      <c r="A58" s="61"/>
      <c r="B58" s="60"/>
      <c r="C58" s="60"/>
      <c r="D58" s="60"/>
      <c r="E58" s="60"/>
      <c r="F58" s="60"/>
      <c r="G58" s="60"/>
    </row>
    <row r="59" spans="1:7" ht="15.75" customHeight="1" x14ac:dyDescent="0.2">
      <c r="A59" s="61"/>
      <c r="B59" s="60"/>
      <c r="C59" s="60"/>
      <c r="D59" s="60"/>
      <c r="E59" s="60"/>
      <c r="F59" s="60"/>
      <c r="G59" s="60"/>
    </row>
    <row r="60" spans="1:7" ht="15.75" customHeight="1" x14ac:dyDescent="0.2">
      <c r="A60" s="61"/>
      <c r="B60" s="60"/>
      <c r="C60" s="60"/>
      <c r="D60" s="60"/>
      <c r="E60" s="60"/>
      <c r="F60" s="60"/>
      <c r="G60" s="60"/>
    </row>
    <row r="61" spans="1:7" ht="15.75" customHeight="1" x14ac:dyDescent="0.2">
      <c r="A61" s="61"/>
      <c r="B61" s="60"/>
      <c r="C61" s="60"/>
      <c r="D61" s="60"/>
      <c r="E61" s="60"/>
      <c r="F61" s="60"/>
      <c r="G61" s="60"/>
    </row>
    <row r="62" spans="1:7" ht="15.75" customHeight="1" x14ac:dyDescent="0.2">
      <c r="A62" s="61"/>
      <c r="B62" s="60"/>
      <c r="C62" s="60"/>
      <c r="D62" s="60"/>
      <c r="E62" s="60"/>
      <c r="F62" s="60"/>
      <c r="G62" s="60"/>
    </row>
    <row r="63" spans="1:7" ht="15.75" customHeight="1" x14ac:dyDescent="0.2">
      <c r="A63" s="61"/>
      <c r="B63" s="60"/>
      <c r="C63" s="60"/>
      <c r="D63" s="60"/>
      <c r="E63" s="60"/>
      <c r="F63" s="60"/>
      <c r="G63" s="60"/>
    </row>
    <row r="64" spans="1:7" ht="15.75" customHeight="1" x14ac:dyDescent="0.2">
      <c r="A64" s="61"/>
      <c r="B64" s="60"/>
      <c r="C64" s="60"/>
      <c r="D64" s="60"/>
      <c r="E64" s="60"/>
      <c r="F64" s="60"/>
      <c r="G64" s="60"/>
    </row>
    <row r="65" spans="1:7" ht="15.75" customHeight="1" x14ac:dyDescent="0.2">
      <c r="A65" s="61"/>
      <c r="B65" s="60"/>
      <c r="C65" s="60"/>
      <c r="D65" s="60"/>
      <c r="E65" s="60"/>
      <c r="F65" s="60"/>
      <c r="G65" s="60"/>
    </row>
    <row r="66" spans="1:7" ht="15.75" customHeight="1" x14ac:dyDescent="0.2">
      <c r="A66" s="61"/>
      <c r="B66" s="60"/>
      <c r="C66" s="60"/>
      <c r="D66" s="60"/>
      <c r="E66" s="60"/>
      <c r="F66" s="60"/>
      <c r="G66" s="60"/>
    </row>
    <row r="67" spans="1:7" ht="15.75" customHeight="1" x14ac:dyDescent="0.2">
      <c r="A67" s="61"/>
      <c r="B67" s="60"/>
      <c r="C67" s="60"/>
      <c r="D67" s="60"/>
      <c r="E67" s="60"/>
      <c r="F67" s="60"/>
      <c r="G67" s="60"/>
    </row>
    <row r="68" spans="1:7" ht="15.75" customHeight="1" x14ac:dyDescent="0.2">
      <c r="A68" s="61"/>
      <c r="B68" s="60"/>
      <c r="C68" s="60"/>
      <c r="D68" s="60"/>
      <c r="E68" s="60"/>
      <c r="F68" s="60"/>
      <c r="G68" s="60"/>
    </row>
    <row r="69" spans="1:7" ht="15.75" customHeight="1" x14ac:dyDescent="0.2">
      <c r="A69" s="61"/>
      <c r="B69" s="60"/>
      <c r="C69" s="60"/>
      <c r="D69" s="60"/>
      <c r="E69" s="60"/>
      <c r="F69" s="60"/>
      <c r="G69" s="60"/>
    </row>
    <row r="70" spans="1:7" ht="15.75" customHeight="1" x14ac:dyDescent="0.2">
      <c r="A70" s="61"/>
      <c r="B70" s="60"/>
      <c r="C70" s="60"/>
      <c r="D70" s="60"/>
      <c r="E70" s="60"/>
      <c r="F70" s="60"/>
      <c r="G70" s="60"/>
    </row>
    <row r="71" spans="1:7" ht="15.75" customHeight="1" x14ac:dyDescent="0.2">
      <c r="A71" s="61"/>
      <c r="B71" s="60"/>
      <c r="C71" s="60"/>
      <c r="D71" s="60"/>
      <c r="E71" s="60"/>
      <c r="F71" s="60"/>
      <c r="G71" s="60"/>
    </row>
    <row r="72" spans="1:7" ht="15.75" customHeight="1" x14ac:dyDescent="0.2">
      <c r="A72" s="61"/>
      <c r="B72" s="60"/>
      <c r="C72" s="60"/>
      <c r="D72" s="60"/>
      <c r="E72" s="60"/>
      <c r="F72" s="60"/>
      <c r="G72" s="60"/>
    </row>
    <row r="73" spans="1:7" ht="15.75" customHeight="1" x14ac:dyDescent="0.2">
      <c r="A73" s="61"/>
      <c r="B73" s="60"/>
      <c r="C73" s="60"/>
      <c r="D73" s="60"/>
      <c r="E73" s="60"/>
      <c r="F73" s="60"/>
      <c r="G73" s="60"/>
    </row>
    <row r="74" spans="1:7" ht="15.75" customHeight="1" x14ac:dyDescent="0.2">
      <c r="A74" s="61"/>
      <c r="B74" s="60"/>
      <c r="C74" s="60"/>
      <c r="D74" s="60"/>
      <c r="E74" s="60"/>
      <c r="F74" s="60"/>
      <c r="G74" s="60"/>
    </row>
    <row r="75" spans="1:7" ht="15.75" customHeight="1" x14ac:dyDescent="0.2">
      <c r="A75" s="61"/>
      <c r="B75" s="60"/>
      <c r="C75" s="60"/>
      <c r="D75" s="60"/>
      <c r="E75" s="60"/>
      <c r="F75" s="60"/>
      <c r="G75" s="60"/>
    </row>
    <row r="76" spans="1:7" ht="15.75" customHeight="1" x14ac:dyDescent="0.2">
      <c r="A76" s="61"/>
      <c r="B76" s="60"/>
      <c r="C76" s="60"/>
      <c r="D76" s="60"/>
      <c r="E76" s="60"/>
      <c r="F76" s="60"/>
      <c r="G76" s="60"/>
    </row>
    <row r="77" spans="1:7" ht="15.75" customHeight="1" x14ac:dyDescent="0.2">
      <c r="A77" s="61"/>
      <c r="B77" s="60"/>
      <c r="C77" s="60"/>
      <c r="D77" s="60"/>
      <c r="E77" s="60"/>
      <c r="F77" s="60"/>
      <c r="G77" s="60"/>
    </row>
    <row r="78" spans="1:7" ht="15.75" customHeight="1" x14ac:dyDescent="0.2">
      <c r="A78" s="61"/>
      <c r="B78" s="60"/>
      <c r="C78" s="60"/>
      <c r="D78" s="60"/>
      <c r="E78" s="60"/>
      <c r="F78" s="60"/>
      <c r="G78" s="60"/>
    </row>
    <row r="79" spans="1:7" ht="15.75" customHeight="1" x14ac:dyDescent="0.2">
      <c r="A79" s="61"/>
      <c r="B79" s="60"/>
      <c r="C79" s="60"/>
      <c r="D79" s="60"/>
      <c r="E79" s="60"/>
      <c r="F79" s="60"/>
      <c r="G79" s="60"/>
    </row>
    <row r="80" spans="1:7" ht="15.75" customHeight="1" x14ac:dyDescent="0.2">
      <c r="A80" s="61"/>
      <c r="B80" s="60"/>
      <c r="C80" s="60"/>
      <c r="D80" s="60"/>
      <c r="E80" s="60"/>
      <c r="F80" s="60"/>
      <c r="G80" s="60"/>
    </row>
    <row r="81" spans="1:7" ht="15.75" customHeight="1" x14ac:dyDescent="0.2">
      <c r="A81" s="61"/>
      <c r="B81" s="60"/>
      <c r="C81" s="60"/>
      <c r="D81" s="60"/>
      <c r="E81" s="60"/>
      <c r="F81" s="60"/>
      <c r="G81" s="60"/>
    </row>
    <row r="82" spans="1:7" ht="15.75" customHeight="1" x14ac:dyDescent="0.2">
      <c r="A82" s="61"/>
      <c r="B82" s="60"/>
      <c r="C82" s="60"/>
      <c r="D82" s="60"/>
      <c r="E82" s="60"/>
      <c r="F82" s="60"/>
      <c r="G82" s="60"/>
    </row>
    <row r="83" spans="1:7" ht="15.75" customHeight="1" x14ac:dyDescent="0.2">
      <c r="A83" s="61"/>
      <c r="B83" s="60"/>
      <c r="C83" s="60"/>
      <c r="D83" s="60"/>
      <c r="E83" s="60"/>
      <c r="F83" s="60"/>
      <c r="G83" s="60"/>
    </row>
    <row r="84" spans="1:7" ht="15.75" customHeight="1" x14ac:dyDescent="0.2">
      <c r="A84" s="61"/>
      <c r="B84" s="60"/>
      <c r="C84" s="60"/>
      <c r="D84" s="60"/>
      <c r="E84" s="60"/>
      <c r="F84" s="60"/>
      <c r="G84" s="60"/>
    </row>
    <row r="85" spans="1:7" ht="15.75" customHeight="1" x14ac:dyDescent="0.2">
      <c r="A85" s="61"/>
      <c r="B85" s="60"/>
      <c r="C85" s="60"/>
      <c r="D85" s="60"/>
      <c r="E85" s="60"/>
      <c r="F85" s="60"/>
      <c r="G85" s="60"/>
    </row>
    <row r="86" spans="1:7" ht="15.75" customHeight="1" x14ac:dyDescent="0.2">
      <c r="A86" s="61"/>
      <c r="B86" s="60"/>
      <c r="C86" s="60"/>
      <c r="D86" s="60"/>
      <c r="E86" s="60"/>
      <c r="F86" s="60"/>
      <c r="G86" s="60"/>
    </row>
    <row r="87" spans="1:7" ht="15.75" customHeight="1" x14ac:dyDescent="0.2">
      <c r="A87" s="61"/>
      <c r="B87" s="60"/>
      <c r="C87" s="60"/>
      <c r="D87" s="60"/>
      <c r="E87" s="60"/>
      <c r="F87" s="60"/>
      <c r="G87" s="60"/>
    </row>
    <row r="88" spans="1:7" ht="15.75" customHeight="1" x14ac:dyDescent="0.2">
      <c r="A88" s="61"/>
      <c r="B88" s="60"/>
      <c r="C88" s="60"/>
      <c r="D88" s="60"/>
      <c r="E88" s="60"/>
      <c r="F88" s="60"/>
      <c r="G88" s="60"/>
    </row>
    <row r="89" spans="1:7" ht="15.75" customHeight="1" x14ac:dyDescent="0.2">
      <c r="A89" s="61"/>
      <c r="B89" s="60"/>
      <c r="C89" s="60"/>
      <c r="D89" s="60"/>
      <c r="E89" s="60"/>
      <c r="F89" s="60"/>
      <c r="G89" s="60"/>
    </row>
    <row r="90" spans="1:7" ht="15.75" customHeight="1" x14ac:dyDescent="0.2">
      <c r="A90" s="61"/>
      <c r="B90" s="60"/>
      <c r="C90" s="60"/>
      <c r="D90" s="60"/>
      <c r="E90" s="60"/>
      <c r="F90" s="60"/>
      <c r="G90" s="60"/>
    </row>
    <row r="91" spans="1:7" ht="15.75" customHeight="1" x14ac:dyDescent="0.2">
      <c r="A91" s="61"/>
      <c r="B91" s="60"/>
      <c r="C91" s="60"/>
      <c r="D91" s="60"/>
      <c r="E91" s="60"/>
      <c r="F91" s="60"/>
      <c r="G91" s="60"/>
    </row>
    <row r="92" spans="1:7" ht="15.75" customHeight="1" x14ac:dyDescent="0.2">
      <c r="A92" s="61"/>
      <c r="B92" s="60"/>
      <c r="C92" s="60"/>
      <c r="D92" s="60"/>
      <c r="E92" s="60"/>
      <c r="F92" s="60"/>
      <c r="G92" s="60"/>
    </row>
    <row r="93" spans="1:7" ht="15.75" customHeight="1" x14ac:dyDescent="0.2">
      <c r="A93" s="61"/>
      <c r="B93" s="60"/>
      <c r="C93" s="60"/>
      <c r="D93" s="60"/>
      <c r="E93" s="60"/>
      <c r="F93" s="60"/>
      <c r="G93" s="60"/>
    </row>
    <row r="94" spans="1:7" ht="15.75" customHeight="1" x14ac:dyDescent="0.2">
      <c r="A94" s="61"/>
      <c r="B94" s="60"/>
      <c r="C94" s="60"/>
      <c r="D94" s="60"/>
      <c r="E94" s="60"/>
      <c r="F94" s="60"/>
      <c r="G94" s="60"/>
    </row>
    <row r="95" spans="1:7" ht="15.75" customHeight="1" x14ac:dyDescent="0.2">
      <c r="A95" s="61"/>
      <c r="B95" s="60"/>
      <c r="C95" s="60"/>
      <c r="D95" s="60"/>
      <c r="E95" s="60"/>
      <c r="F95" s="60"/>
      <c r="G95" s="60"/>
    </row>
    <row r="96" spans="1:7" ht="15.75" customHeight="1" x14ac:dyDescent="0.2">
      <c r="A96" s="61"/>
      <c r="B96" s="60"/>
      <c r="C96" s="60"/>
      <c r="D96" s="60"/>
      <c r="E96" s="60"/>
      <c r="F96" s="60"/>
      <c r="G96" s="60"/>
    </row>
    <row r="97" spans="1:7" ht="15.75" customHeight="1" x14ac:dyDescent="0.2">
      <c r="A97" s="61"/>
      <c r="B97" s="60"/>
      <c r="C97" s="60"/>
      <c r="D97" s="60"/>
      <c r="E97" s="60"/>
      <c r="F97" s="60"/>
      <c r="G97" s="60"/>
    </row>
    <row r="98" spans="1:7" ht="15.75" customHeight="1" x14ac:dyDescent="0.2">
      <c r="A98" s="61"/>
      <c r="B98" s="60"/>
      <c r="C98" s="60"/>
      <c r="D98" s="60"/>
      <c r="E98" s="60"/>
      <c r="F98" s="60"/>
      <c r="G98" s="60"/>
    </row>
    <row r="99" spans="1:7" ht="15.75" customHeight="1" x14ac:dyDescent="0.2">
      <c r="A99" s="61"/>
      <c r="B99" s="60"/>
      <c r="C99" s="60"/>
      <c r="D99" s="60"/>
      <c r="E99" s="60"/>
      <c r="F99" s="60"/>
      <c r="G99" s="60"/>
    </row>
    <row r="100" spans="1:7" ht="15.75" customHeight="1" x14ac:dyDescent="0.2">
      <c r="A100" s="61"/>
      <c r="B100" s="60"/>
      <c r="C100" s="60"/>
      <c r="D100" s="60"/>
      <c r="E100" s="60"/>
      <c r="F100" s="60"/>
      <c r="G100" s="60"/>
    </row>
    <row r="101" spans="1:7" ht="15.75" customHeight="1" x14ac:dyDescent="0.2">
      <c r="A101" s="61"/>
      <c r="B101" s="60"/>
      <c r="C101" s="60"/>
      <c r="D101" s="60"/>
      <c r="E101" s="60"/>
      <c r="F101" s="60"/>
      <c r="G101" s="60"/>
    </row>
    <row r="102" spans="1:7" ht="15.75" customHeight="1" x14ac:dyDescent="0.2">
      <c r="A102" s="61"/>
      <c r="B102" s="60"/>
      <c r="C102" s="60"/>
      <c r="D102" s="60"/>
      <c r="E102" s="60"/>
      <c r="F102" s="60"/>
      <c r="G102" s="60"/>
    </row>
    <row r="103" spans="1:7" ht="15.75" customHeight="1" x14ac:dyDescent="0.2">
      <c r="A103" s="61"/>
      <c r="B103" s="60"/>
      <c r="C103" s="60"/>
      <c r="D103" s="60"/>
      <c r="E103" s="60"/>
      <c r="F103" s="60"/>
      <c r="G103" s="60"/>
    </row>
    <row r="104" spans="1:7" ht="15.75" customHeight="1" x14ac:dyDescent="0.2">
      <c r="A104" s="61"/>
      <c r="B104" s="60"/>
      <c r="C104" s="60"/>
      <c r="D104" s="60"/>
      <c r="E104" s="60"/>
      <c r="F104" s="60"/>
      <c r="G104" s="60"/>
    </row>
    <row r="105" spans="1:7" ht="15.75" customHeight="1" x14ac:dyDescent="0.2">
      <c r="A105" s="61"/>
      <c r="B105" s="60"/>
      <c r="C105" s="60"/>
      <c r="D105" s="60"/>
      <c r="E105" s="60"/>
      <c r="F105" s="60"/>
      <c r="G105" s="60"/>
    </row>
    <row r="106" spans="1:7" ht="15.75" customHeight="1" x14ac:dyDescent="0.2">
      <c r="A106" s="61"/>
      <c r="B106" s="60"/>
      <c r="C106" s="60"/>
      <c r="D106" s="60"/>
      <c r="E106" s="60"/>
      <c r="F106" s="60"/>
      <c r="G106" s="60"/>
    </row>
    <row r="107" spans="1:7" ht="15.75" customHeight="1" x14ac:dyDescent="0.2">
      <c r="A107" s="61"/>
      <c r="B107" s="60"/>
      <c r="C107" s="60"/>
      <c r="D107" s="60"/>
      <c r="E107" s="60"/>
      <c r="F107" s="60"/>
      <c r="G107" s="60"/>
    </row>
    <row r="108" spans="1:7" ht="15.75" customHeight="1" x14ac:dyDescent="0.2">
      <c r="A108" s="61"/>
      <c r="B108" s="60"/>
      <c r="C108" s="60"/>
      <c r="D108" s="60"/>
      <c r="E108" s="60"/>
      <c r="F108" s="60"/>
      <c r="G108" s="60"/>
    </row>
    <row r="109" spans="1:7" ht="15.75" customHeight="1" x14ac:dyDescent="0.2">
      <c r="A109" s="61"/>
      <c r="B109" s="60"/>
      <c r="C109" s="60"/>
      <c r="D109" s="60"/>
      <c r="E109" s="60"/>
      <c r="F109" s="60"/>
      <c r="G109" s="60"/>
    </row>
    <row r="110" spans="1:7" ht="15.75" customHeight="1" x14ac:dyDescent="0.2">
      <c r="A110" s="61"/>
      <c r="B110" s="60"/>
      <c r="C110" s="60"/>
      <c r="D110" s="60"/>
      <c r="E110" s="60"/>
      <c r="F110" s="60"/>
      <c r="G110" s="60"/>
    </row>
    <row r="111" spans="1:7" ht="15.75" customHeight="1" x14ac:dyDescent="0.2">
      <c r="A111" s="61"/>
      <c r="B111" s="60"/>
      <c r="C111" s="60"/>
      <c r="D111" s="60"/>
      <c r="E111" s="60"/>
      <c r="F111" s="60"/>
      <c r="G111" s="60"/>
    </row>
    <row r="112" spans="1:7" ht="15.75" customHeight="1" x14ac:dyDescent="0.2">
      <c r="A112" s="61"/>
      <c r="B112" s="60"/>
      <c r="C112" s="60"/>
      <c r="D112" s="60"/>
      <c r="E112" s="60"/>
      <c r="F112" s="60"/>
      <c r="G112" s="60"/>
    </row>
    <row r="113" spans="1:7" ht="15.75" customHeight="1" x14ac:dyDescent="0.2">
      <c r="A113" s="61"/>
      <c r="B113" s="60"/>
      <c r="C113" s="60"/>
      <c r="D113" s="60"/>
      <c r="E113" s="60"/>
      <c r="F113" s="60"/>
      <c r="G113" s="60"/>
    </row>
    <row r="114" spans="1:7" ht="15.75" customHeight="1" x14ac:dyDescent="0.2">
      <c r="A114" s="61"/>
      <c r="B114" s="60"/>
      <c r="C114" s="60"/>
      <c r="D114" s="60"/>
      <c r="E114" s="60"/>
      <c r="F114" s="60"/>
      <c r="G114" s="60"/>
    </row>
    <row r="115" spans="1:7" ht="15.75" customHeight="1" x14ac:dyDescent="0.2">
      <c r="A115" s="61"/>
      <c r="B115" s="60"/>
      <c r="C115" s="60"/>
      <c r="D115" s="60"/>
      <c r="E115" s="60"/>
      <c r="F115" s="60"/>
      <c r="G115" s="60"/>
    </row>
    <row r="116" spans="1:7" ht="15.75" customHeight="1" x14ac:dyDescent="0.2">
      <c r="A116" s="61"/>
      <c r="B116" s="60"/>
      <c r="C116" s="60"/>
      <c r="D116" s="60"/>
      <c r="E116" s="60"/>
      <c r="F116" s="60"/>
      <c r="G116" s="60"/>
    </row>
    <row r="117" spans="1:7" ht="15.75" customHeight="1" x14ac:dyDescent="0.2">
      <c r="A117" s="61"/>
      <c r="B117" s="60"/>
      <c r="C117" s="60"/>
      <c r="D117" s="60"/>
      <c r="E117" s="60"/>
      <c r="F117" s="60"/>
      <c r="G117" s="60"/>
    </row>
    <row r="118" spans="1:7" ht="15.75" customHeight="1" x14ac:dyDescent="0.2">
      <c r="A118" s="61"/>
      <c r="B118" s="60"/>
      <c r="C118" s="60"/>
      <c r="D118" s="60"/>
      <c r="E118" s="60"/>
      <c r="F118" s="60"/>
      <c r="G118" s="60"/>
    </row>
    <row r="119" spans="1:7" ht="15.75" customHeight="1" x14ac:dyDescent="0.2">
      <c r="A119" s="61"/>
      <c r="B119" s="60"/>
      <c r="C119" s="60"/>
      <c r="D119" s="60"/>
      <c r="E119" s="60"/>
      <c r="F119" s="60"/>
      <c r="G119" s="60"/>
    </row>
    <row r="120" spans="1:7" ht="15.75" customHeight="1" x14ac:dyDescent="0.2">
      <c r="A120" s="61"/>
      <c r="B120" s="60"/>
      <c r="C120" s="60"/>
      <c r="D120" s="60"/>
      <c r="E120" s="60"/>
      <c r="F120" s="60"/>
      <c r="G120" s="60"/>
    </row>
    <row r="121" spans="1:7" ht="15.75" customHeight="1" x14ac:dyDescent="0.2">
      <c r="A121" s="61"/>
      <c r="B121" s="60"/>
      <c r="C121" s="60"/>
      <c r="D121" s="60"/>
      <c r="E121" s="60"/>
      <c r="F121" s="60"/>
      <c r="G121" s="60"/>
    </row>
    <row r="122" spans="1:7" ht="15.75" customHeight="1" x14ac:dyDescent="0.2">
      <c r="A122" s="61"/>
      <c r="B122" s="60"/>
      <c r="C122" s="60"/>
      <c r="D122" s="60"/>
      <c r="E122" s="60"/>
      <c r="F122" s="60"/>
      <c r="G122" s="60"/>
    </row>
    <row r="123" spans="1:7" ht="15.75" customHeight="1" x14ac:dyDescent="0.2">
      <c r="A123" s="61"/>
      <c r="B123" s="60"/>
      <c r="C123" s="60"/>
      <c r="D123" s="60"/>
      <c r="E123" s="60"/>
      <c r="F123" s="60"/>
      <c r="G123" s="60"/>
    </row>
    <row r="124" spans="1:7" ht="15.75" customHeight="1" x14ac:dyDescent="0.2">
      <c r="A124" s="61"/>
      <c r="B124" s="60"/>
      <c r="C124" s="60"/>
      <c r="D124" s="60"/>
      <c r="E124" s="60"/>
      <c r="F124" s="60"/>
      <c r="G124" s="60"/>
    </row>
    <row r="125" spans="1:7" ht="15.75" customHeight="1" x14ac:dyDescent="0.2">
      <c r="A125" s="61"/>
      <c r="B125" s="60"/>
      <c r="C125" s="60"/>
      <c r="D125" s="60"/>
      <c r="E125" s="60"/>
      <c r="F125" s="60"/>
      <c r="G125" s="60"/>
    </row>
    <row r="126" spans="1:7" ht="15.75" customHeight="1" x14ac:dyDescent="0.2">
      <c r="A126" s="61"/>
      <c r="B126" s="60"/>
      <c r="C126" s="60"/>
      <c r="D126" s="60"/>
      <c r="E126" s="60"/>
      <c r="F126" s="60"/>
      <c r="G126" s="60"/>
    </row>
    <row r="127" spans="1:7" ht="15.75" customHeight="1" x14ac:dyDescent="0.2">
      <c r="A127" s="61"/>
      <c r="B127" s="60"/>
      <c r="C127" s="60"/>
      <c r="D127" s="60"/>
      <c r="E127" s="60"/>
      <c r="F127" s="60"/>
      <c r="G127" s="60"/>
    </row>
    <row r="128" spans="1:7" ht="15.75" customHeight="1" x14ac:dyDescent="0.2">
      <c r="A128" s="61"/>
      <c r="B128" s="60"/>
      <c r="C128" s="60"/>
      <c r="D128" s="60"/>
      <c r="E128" s="60"/>
      <c r="F128" s="60"/>
      <c r="G128" s="60"/>
    </row>
    <row r="129" spans="1:7" ht="15.75" customHeight="1" x14ac:dyDescent="0.2">
      <c r="A129" s="61"/>
      <c r="B129" s="60"/>
      <c r="C129" s="60"/>
      <c r="D129" s="60"/>
      <c r="E129" s="60"/>
      <c r="F129" s="60"/>
      <c r="G129" s="60"/>
    </row>
    <row r="130" spans="1:7" ht="15.75" customHeight="1" x14ac:dyDescent="0.2">
      <c r="A130" s="61"/>
      <c r="B130" s="60"/>
      <c r="C130" s="60"/>
      <c r="D130" s="60"/>
      <c r="E130" s="60"/>
      <c r="F130" s="60"/>
      <c r="G130" s="60"/>
    </row>
    <row r="131" spans="1:7" ht="15.75" customHeight="1" x14ac:dyDescent="0.2">
      <c r="A131" s="61"/>
      <c r="B131" s="60"/>
      <c r="C131" s="60"/>
      <c r="D131" s="60"/>
      <c r="E131" s="60"/>
      <c r="F131" s="60"/>
      <c r="G131" s="60"/>
    </row>
    <row r="132" spans="1:7" ht="15.75" customHeight="1" x14ac:dyDescent="0.2">
      <c r="A132" s="61"/>
      <c r="B132" s="60"/>
      <c r="C132" s="60"/>
      <c r="D132" s="60"/>
      <c r="E132" s="60"/>
      <c r="F132" s="60"/>
      <c r="G132" s="60"/>
    </row>
    <row r="133" spans="1:7" ht="15.75" customHeight="1" x14ac:dyDescent="0.2">
      <c r="A133" s="61"/>
      <c r="B133" s="60"/>
      <c r="C133" s="60"/>
      <c r="D133" s="60"/>
      <c r="E133" s="60"/>
      <c r="F133" s="60"/>
      <c r="G133" s="60"/>
    </row>
    <row r="134" spans="1:7" ht="15.75" customHeight="1" x14ac:dyDescent="0.2">
      <c r="A134" s="61"/>
      <c r="B134" s="60"/>
      <c r="C134" s="60"/>
      <c r="D134" s="60"/>
      <c r="E134" s="60"/>
      <c r="F134" s="60"/>
      <c r="G134" s="60"/>
    </row>
    <row r="135" spans="1:7" ht="15.75" customHeight="1" x14ac:dyDescent="0.2">
      <c r="A135" s="61"/>
      <c r="B135" s="60"/>
      <c r="C135" s="60"/>
      <c r="D135" s="60"/>
      <c r="E135" s="60"/>
      <c r="F135" s="60"/>
      <c r="G135" s="60"/>
    </row>
    <row r="136" spans="1:7" ht="15.75" customHeight="1" x14ac:dyDescent="0.2">
      <c r="A136" s="61"/>
      <c r="B136" s="60"/>
      <c r="C136" s="60"/>
      <c r="D136" s="60"/>
      <c r="E136" s="60"/>
      <c r="F136" s="60"/>
      <c r="G136" s="60"/>
    </row>
    <row r="137" spans="1:7" ht="15.75" customHeight="1" x14ac:dyDescent="0.2">
      <c r="A137" s="61"/>
      <c r="B137" s="60"/>
      <c r="C137" s="60"/>
      <c r="D137" s="60"/>
      <c r="E137" s="60"/>
      <c r="F137" s="60"/>
      <c r="G137" s="60"/>
    </row>
    <row r="138" spans="1:7" ht="15.75" customHeight="1" x14ac:dyDescent="0.2">
      <c r="A138" s="61"/>
      <c r="B138" s="60"/>
      <c r="C138" s="60"/>
      <c r="D138" s="60"/>
      <c r="E138" s="60"/>
      <c r="F138" s="60"/>
      <c r="G138" s="60"/>
    </row>
    <row r="139" spans="1:7" ht="15.75" customHeight="1" x14ac:dyDescent="0.2">
      <c r="A139" s="61"/>
      <c r="B139" s="60"/>
      <c r="C139" s="60"/>
      <c r="D139" s="60"/>
      <c r="E139" s="60"/>
      <c r="F139" s="60"/>
      <c r="G139" s="60"/>
    </row>
    <row r="140" spans="1:7" ht="15.75" customHeight="1" x14ac:dyDescent="0.2">
      <c r="A140" s="61"/>
      <c r="B140" s="60"/>
      <c r="C140" s="60"/>
      <c r="D140" s="60"/>
      <c r="E140" s="60"/>
      <c r="F140" s="60"/>
      <c r="G140" s="60"/>
    </row>
    <row r="141" spans="1:7" ht="15.75" customHeight="1" x14ac:dyDescent="0.2">
      <c r="A141" s="61"/>
      <c r="B141" s="60"/>
      <c r="C141" s="60"/>
      <c r="D141" s="60"/>
      <c r="E141" s="60"/>
      <c r="F141" s="60"/>
      <c r="G141" s="60"/>
    </row>
    <row r="142" spans="1:7" ht="15.75" customHeight="1" x14ac:dyDescent="0.2">
      <c r="A142" s="61"/>
      <c r="B142" s="60"/>
      <c r="C142" s="60"/>
      <c r="D142" s="60"/>
      <c r="E142" s="60"/>
      <c r="F142" s="60"/>
      <c r="G142" s="60"/>
    </row>
    <row r="143" spans="1:7" ht="15.75" customHeight="1" x14ac:dyDescent="0.2">
      <c r="A143" s="61"/>
      <c r="B143" s="60"/>
      <c r="C143" s="60"/>
      <c r="D143" s="60"/>
      <c r="E143" s="60"/>
      <c r="F143" s="60"/>
      <c r="G143" s="60"/>
    </row>
    <row r="144" spans="1:7" ht="15.75" customHeight="1" x14ac:dyDescent="0.2">
      <c r="A144" s="61"/>
      <c r="B144" s="60"/>
      <c r="C144" s="60"/>
      <c r="D144" s="60"/>
      <c r="E144" s="60"/>
      <c r="F144" s="60"/>
      <c r="G144" s="60"/>
    </row>
    <row r="145" spans="1:7" ht="15.75" customHeight="1" x14ac:dyDescent="0.2">
      <c r="A145" s="61"/>
      <c r="B145" s="60"/>
      <c r="C145" s="60"/>
      <c r="D145" s="60"/>
      <c r="E145" s="60"/>
      <c r="F145" s="60"/>
      <c r="G145" s="60"/>
    </row>
    <row r="146" spans="1:7" ht="15.75" customHeight="1" x14ac:dyDescent="0.2">
      <c r="A146" s="61"/>
      <c r="B146" s="60"/>
      <c r="C146" s="60"/>
      <c r="D146" s="60"/>
      <c r="E146" s="60"/>
      <c r="F146" s="60"/>
      <c r="G146" s="60"/>
    </row>
    <row r="147" spans="1:7" ht="15.75" customHeight="1" x14ac:dyDescent="0.2">
      <c r="A147" s="61"/>
      <c r="B147" s="60"/>
      <c r="C147" s="60"/>
      <c r="D147" s="60"/>
      <c r="E147" s="60"/>
      <c r="F147" s="60"/>
      <c r="G147" s="60"/>
    </row>
    <row r="148" spans="1:7" ht="15.75" customHeight="1" x14ac:dyDescent="0.2">
      <c r="A148" s="61"/>
      <c r="B148" s="60"/>
      <c r="C148" s="60"/>
      <c r="D148" s="60"/>
      <c r="E148" s="60"/>
      <c r="F148" s="60"/>
      <c r="G148" s="60"/>
    </row>
    <row r="149" spans="1:7" ht="15.75" customHeight="1" x14ac:dyDescent="0.2">
      <c r="A149" s="61"/>
      <c r="B149" s="60"/>
      <c r="C149" s="60"/>
      <c r="D149" s="60"/>
      <c r="E149" s="60"/>
      <c r="F149" s="60"/>
      <c r="G149" s="60"/>
    </row>
    <row r="150" spans="1:7" ht="15.75" customHeight="1" x14ac:dyDescent="0.2">
      <c r="A150" s="61"/>
      <c r="B150" s="60"/>
      <c r="C150" s="60"/>
      <c r="D150" s="60"/>
      <c r="E150" s="60"/>
      <c r="F150" s="60"/>
      <c r="G150" s="60"/>
    </row>
    <row r="151" spans="1:7" ht="15.75" customHeight="1" x14ac:dyDescent="0.2">
      <c r="A151" s="61"/>
      <c r="B151" s="60"/>
      <c r="C151" s="60"/>
      <c r="D151" s="60"/>
      <c r="E151" s="60"/>
      <c r="F151" s="60"/>
      <c r="G151" s="60"/>
    </row>
    <row r="152" spans="1:7" ht="15.75" customHeight="1" x14ac:dyDescent="0.2">
      <c r="A152" s="61"/>
      <c r="B152" s="60"/>
      <c r="C152" s="60"/>
      <c r="D152" s="60"/>
      <c r="E152" s="60"/>
      <c r="F152" s="60"/>
      <c r="G152" s="60"/>
    </row>
    <row r="153" spans="1:7" ht="15.75" customHeight="1" x14ac:dyDescent="0.2">
      <c r="A153" s="61"/>
      <c r="B153" s="60"/>
      <c r="C153" s="60"/>
      <c r="D153" s="60"/>
      <c r="E153" s="60"/>
      <c r="F153" s="60"/>
      <c r="G153" s="60"/>
    </row>
    <row r="154" spans="1:7" ht="15.75" customHeight="1" x14ac:dyDescent="0.2">
      <c r="A154" s="61"/>
      <c r="B154" s="60"/>
      <c r="C154" s="60"/>
      <c r="D154" s="60"/>
      <c r="E154" s="60"/>
      <c r="F154" s="60"/>
      <c r="G154" s="60"/>
    </row>
    <row r="155" spans="1:7" ht="15.75" customHeight="1" x14ac:dyDescent="0.2">
      <c r="A155" s="61"/>
      <c r="B155" s="60"/>
      <c r="C155" s="60"/>
      <c r="D155" s="60"/>
      <c r="E155" s="60"/>
      <c r="F155" s="60"/>
      <c r="G155" s="60"/>
    </row>
    <row r="156" spans="1:7" ht="15.75" customHeight="1" x14ac:dyDescent="0.2">
      <c r="A156" s="61"/>
      <c r="B156" s="60"/>
      <c r="C156" s="60"/>
      <c r="D156" s="60"/>
      <c r="E156" s="60"/>
      <c r="F156" s="60"/>
      <c r="G156" s="60"/>
    </row>
    <row r="157" spans="1:7" ht="15.75" customHeight="1" x14ac:dyDescent="0.2">
      <c r="A157" s="61"/>
      <c r="B157" s="60"/>
      <c r="C157" s="60"/>
      <c r="D157" s="60"/>
      <c r="E157" s="60"/>
      <c r="F157" s="60"/>
      <c r="G157" s="60"/>
    </row>
    <row r="158" spans="1:7" ht="15.75" customHeight="1" x14ac:dyDescent="0.2">
      <c r="A158" s="61"/>
      <c r="B158" s="60"/>
      <c r="C158" s="60"/>
      <c r="D158" s="60"/>
      <c r="E158" s="60"/>
      <c r="F158" s="60"/>
      <c r="G158" s="60"/>
    </row>
    <row r="159" spans="1:7" ht="15.75" customHeight="1" x14ac:dyDescent="0.2">
      <c r="A159" s="61"/>
      <c r="B159" s="60"/>
      <c r="C159" s="60"/>
      <c r="D159" s="60"/>
      <c r="E159" s="60"/>
      <c r="F159" s="60"/>
      <c r="G159" s="60"/>
    </row>
    <row r="160" spans="1:7" ht="15.75" customHeight="1" x14ac:dyDescent="0.2">
      <c r="A160" s="61"/>
      <c r="B160" s="60"/>
      <c r="C160" s="60"/>
      <c r="D160" s="60"/>
      <c r="E160" s="60"/>
      <c r="F160" s="60"/>
      <c r="G160" s="60"/>
    </row>
    <row r="161" spans="1:7" ht="15.75" customHeight="1" x14ac:dyDescent="0.2">
      <c r="A161" s="61"/>
      <c r="B161" s="60"/>
      <c r="C161" s="60"/>
      <c r="D161" s="60"/>
      <c r="E161" s="60"/>
      <c r="F161" s="60"/>
      <c r="G161" s="60"/>
    </row>
    <row r="162" spans="1:7" ht="15.75" customHeight="1" x14ac:dyDescent="0.2">
      <c r="A162" s="61"/>
      <c r="B162" s="60"/>
      <c r="C162" s="60"/>
      <c r="D162" s="60"/>
      <c r="E162" s="60"/>
      <c r="F162" s="60"/>
      <c r="G162" s="60"/>
    </row>
    <row r="163" spans="1:7" ht="15.75" customHeight="1" x14ac:dyDescent="0.2">
      <c r="A163" s="61"/>
      <c r="B163" s="60"/>
      <c r="C163" s="60"/>
      <c r="D163" s="60"/>
      <c r="E163" s="60"/>
      <c r="F163" s="60"/>
      <c r="G163" s="60"/>
    </row>
    <row r="164" spans="1:7" ht="15.75" customHeight="1" x14ac:dyDescent="0.2">
      <c r="A164" s="61"/>
      <c r="B164" s="60"/>
      <c r="C164" s="60"/>
      <c r="D164" s="60"/>
      <c r="E164" s="60"/>
      <c r="F164" s="60"/>
      <c r="G164" s="60"/>
    </row>
    <row r="165" spans="1:7" ht="15.75" customHeight="1" x14ac:dyDescent="0.2">
      <c r="A165" s="61"/>
      <c r="B165" s="60"/>
      <c r="C165" s="60"/>
      <c r="D165" s="60"/>
      <c r="E165" s="60"/>
      <c r="F165" s="60"/>
      <c r="G165" s="60"/>
    </row>
    <row r="166" spans="1:7" ht="15.75" customHeight="1" x14ac:dyDescent="0.2">
      <c r="A166" s="61"/>
      <c r="B166" s="60"/>
      <c r="C166" s="60"/>
      <c r="D166" s="60"/>
      <c r="E166" s="60"/>
      <c r="F166" s="60"/>
      <c r="G166" s="60"/>
    </row>
    <row r="167" spans="1:7" ht="15.75" customHeight="1" x14ac:dyDescent="0.2">
      <c r="A167" s="61"/>
      <c r="B167" s="60"/>
      <c r="C167" s="60"/>
      <c r="D167" s="60"/>
      <c r="E167" s="60"/>
      <c r="F167" s="60"/>
      <c r="G167" s="60"/>
    </row>
    <row r="168" spans="1:7" ht="15.75" customHeight="1" x14ac:dyDescent="0.2">
      <c r="A168" s="61"/>
      <c r="B168" s="60"/>
      <c r="C168" s="60"/>
      <c r="D168" s="60"/>
      <c r="E168" s="60"/>
      <c r="F168" s="60"/>
      <c r="G168" s="60"/>
    </row>
    <row r="169" spans="1:7" ht="15.75" customHeight="1" x14ac:dyDescent="0.2">
      <c r="A169" s="61"/>
      <c r="B169" s="60"/>
      <c r="C169" s="60"/>
      <c r="D169" s="60"/>
      <c r="E169" s="60"/>
      <c r="F169" s="60"/>
      <c r="G169" s="60"/>
    </row>
    <row r="170" spans="1:7" ht="15.75" customHeight="1" x14ac:dyDescent="0.2">
      <c r="A170" s="61"/>
      <c r="B170" s="60"/>
      <c r="C170" s="60"/>
      <c r="D170" s="60"/>
      <c r="E170" s="60"/>
      <c r="F170" s="60"/>
      <c r="G170" s="60"/>
    </row>
    <row r="171" spans="1:7" ht="15.75" customHeight="1" x14ac:dyDescent="0.2">
      <c r="A171" s="61"/>
      <c r="B171" s="60"/>
      <c r="C171" s="60"/>
      <c r="D171" s="60"/>
      <c r="E171" s="60"/>
      <c r="F171" s="60"/>
      <c r="G171" s="60"/>
    </row>
    <row r="172" spans="1:7" ht="15.75" customHeight="1" x14ac:dyDescent="0.2">
      <c r="A172" s="61"/>
      <c r="B172" s="60"/>
      <c r="C172" s="60"/>
      <c r="D172" s="60"/>
      <c r="E172" s="60"/>
      <c r="F172" s="60"/>
      <c r="G172" s="60"/>
    </row>
    <row r="173" spans="1:7" ht="15.75" customHeight="1" x14ac:dyDescent="0.2">
      <c r="A173" s="61"/>
      <c r="B173" s="60"/>
      <c r="C173" s="60"/>
      <c r="D173" s="60"/>
      <c r="E173" s="60"/>
      <c r="F173" s="60"/>
      <c r="G173" s="60"/>
    </row>
    <row r="174" spans="1:7" ht="15.75" customHeight="1" x14ac:dyDescent="0.2">
      <c r="A174" s="61"/>
      <c r="B174" s="60"/>
      <c r="C174" s="60"/>
      <c r="D174" s="60"/>
      <c r="E174" s="60"/>
      <c r="F174" s="60"/>
      <c r="G174" s="60"/>
    </row>
    <row r="175" spans="1:7" ht="15.75" customHeight="1" x14ac:dyDescent="0.2">
      <c r="A175" s="61"/>
      <c r="B175" s="60"/>
      <c r="C175" s="60"/>
      <c r="D175" s="60"/>
      <c r="E175" s="60"/>
      <c r="F175" s="60"/>
      <c r="G175" s="60"/>
    </row>
    <row r="176" spans="1:7" ht="15.75" customHeight="1" x14ac:dyDescent="0.2">
      <c r="A176" s="61"/>
      <c r="B176" s="60"/>
      <c r="C176" s="60"/>
      <c r="D176" s="60"/>
      <c r="E176" s="60"/>
      <c r="F176" s="60"/>
      <c r="G176" s="60"/>
    </row>
    <row r="177" spans="1:7" ht="15.75" customHeight="1" x14ac:dyDescent="0.2">
      <c r="A177" s="61"/>
      <c r="B177" s="60"/>
      <c r="C177" s="60"/>
      <c r="D177" s="60"/>
      <c r="E177" s="60"/>
      <c r="F177" s="60"/>
      <c r="G177" s="60"/>
    </row>
    <row r="178" spans="1:7" ht="15.75" customHeight="1" x14ac:dyDescent="0.2">
      <c r="A178" s="61"/>
      <c r="B178" s="60"/>
      <c r="C178" s="60"/>
      <c r="D178" s="60"/>
      <c r="E178" s="60"/>
      <c r="F178" s="60"/>
      <c r="G178" s="60"/>
    </row>
    <row r="179" spans="1:7" ht="15.75" customHeight="1" x14ac:dyDescent="0.2">
      <c r="A179" s="61"/>
      <c r="B179" s="60"/>
      <c r="C179" s="60"/>
      <c r="D179" s="60"/>
      <c r="E179" s="60"/>
      <c r="F179" s="60"/>
      <c r="G179" s="60"/>
    </row>
    <row r="180" spans="1:7" ht="15.75" customHeight="1" x14ac:dyDescent="0.2">
      <c r="A180" s="61"/>
      <c r="B180" s="60"/>
      <c r="C180" s="60"/>
      <c r="D180" s="60"/>
      <c r="E180" s="60"/>
      <c r="F180" s="60"/>
      <c r="G180" s="60"/>
    </row>
    <row r="181" spans="1:7" ht="15.75" customHeight="1" x14ac:dyDescent="0.2">
      <c r="A181" s="61"/>
      <c r="B181" s="60"/>
      <c r="C181" s="60"/>
      <c r="D181" s="60"/>
      <c r="E181" s="60"/>
      <c r="F181" s="60"/>
      <c r="G181" s="60"/>
    </row>
    <row r="182" spans="1:7" ht="15.75" customHeight="1" x14ac:dyDescent="0.2">
      <c r="A182" s="61"/>
      <c r="B182" s="60"/>
      <c r="C182" s="60"/>
      <c r="D182" s="60"/>
      <c r="E182" s="60"/>
      <c r="F182" s="60"/>
      <c r="G182" s="60"/>
    </row>
    <row r="183" spans="1:7" ht="15.75" customHeight="1" x14ac:dyDescent="0.2">
      <c r="A183" s="61"/>
      <c r="B183" s="60"/>
      <c r="C183" s="60"/>
      <c r="D183" s="60"/>
      <c r="E183" s="60"/>
      <c r="F183" s="60"/>
      <c r="G183" s="60"/>
    </row>
    <row r="184" spans="1:7" ht="15.75" customHeight="1" x14ac:dyDescent="0.2">
      <c r="A184" s="61"/>
      <c r="B184" s="60"/>
      <c r="C184" s="60"/>
      <c r="D184" s="60"/>
      <c r="E184" s="60"/>
      <c r="F184" s="60"/>
      <c r="G184" s="60"/>
    </row>
    <row r="185" spans="1:7" ht="15.75" customHeight="1" x14ac:dyDescent="0.2">
      <c r="A185" s="61"/>
      <c r="B185" s="60"/>
      <c r="C185" s="60"/>
      <c r="D185" s="60"/>
      <c r="E185" s="60"/>
      <c r="F185" s="60"/>
      <c r="G185" s="60"/>
    </row>
    <row r="186" spans="1:7" ht="15.75" customHeight="1" x14ac:dyDescent="0.2">
      <c r="A186" s="61"/>
      <c r="B186" s="60"/>
      <c r="C186" s="60"/>
      <c r="D186" s="60"/>
      <c r="E186" s="60"/>
      <c r="F186" s="60"/>
      <c r="G186" s="60"/>
    </row>
    <row r="187" spans="1:7" ht="15.75" customHeight="1" x14ac:dyDescent="0.2">
      <c r="A187" s="61"/>
      <c r="B187" s="60"/>
      <c r="C187" s="60"/>
      <c r="D187" s="60"/>
      <c r="E187" s="60"/>
      <c r="F187" s="60"/>
      <c r="G187" s="60"/>
    </row>
    <row r="188" spans="1:7" ht="15.75" customHeight="1" x14ac:dyDescent="0.2">
      <c r="A188" s="61"/>
      <c r="B188" s="60"/>
      <c r="C188" s="60"/>
      <c r="D188" s="60"/>
      <c r="E188" s="60"/>
      <c r="F188" s="60"/>
      <c r="G188" s="60"/>
    </row>
    <row r="189" spans="1:7" ht="15.75" customHeight="1" x14ac:dyDescent="0.2">
      <c r="A189" s="61"/>
      <c r="B189" s="60"/>
      <c r="C189" s="60"/>
      <c r="D189" s="60"/>
      <c r="E189" s="60"/>
      <c r="F189" s="60"/>
      <c r="G189" s="60"/>
    </row>
    <row r="190" spans="1:7" ht="15.75" customHeight="1" x14ac:dyDescent="0.2">
      <c r="A190" s="61"/>
      <c r="B190" s="60"/>
      <c r="C190" s="60"/>
      <c r="D190" s="60"/>
      <c r="E190" s="60"/>
      <c r="F190" s="60"/>
      <c r="G190" s="60"/>
    </row>
    <row r="191" spans="1:7" ht="15.75" customHeight="1" x14ac:dyDescent="0.2">
      <c r="A191" s="61"/>
      <c r="B191" s="60"/>
      <c r="C191" s="60"/>
      <c r="D191" s="60"/>
      <c r="E191" s="60"/>
      <c r="F191" s="60"/>
      <c r="G191" s="60"/>
    </row>
    <row r="192" spans="1:7" ht="15.75" customHeight="1" x14ac:dyDescent="0.2">
      <c r="A192" s="61"/>
      <c r="B192" s="60"/>
      <c r="C192" s="60"/>
      <c r="D192" s="60"/>
      <c r="E192" s="60"/>
      <c r="F192" s="60"/>
      <c r="G192" s="60"/>
    </row>
    <row r="193" spans="1:7" ht="15.75" customHeight="1" x14ac:dyDescent="0.2">
      <c r="A193" s="61"/>
      <c r="B193" s="60"/>
      <c r="C193" s="60"/>
      <c r="D193" s="60"/>
      <c r="E193" s="60"/>
      <c r="F193" s="60"/>
      <c r="G193" s="60"/>
    </row>
    <row r="194" spans="1:7" ht="15.75" customHeight="1" x14ac:dyDescent="0.2">
      <c r="A194" s="61"/>
      <c r="B194" s="60"/>
      <c r="C194" s="60"/>
      <c r="D194" s="60"/>
      <c r="E194" s="60"/>
      <c r="F194" s="60"/>
      <c r="G194" s="60"/>
    </row>
    <row r="195" spans="1:7" ht="15.75" customHeight="1" x14ac:dyDescent="0.2">
      <c r="A195" s="61"/>
      <c r="B195" s="60"/>
      <c r="C195" s="60"/>
      <c r="D195" s="60"/>
      <c r="E195" s="60"/>
      <c r="F195" s="60"/>
      <c r="G195" s="60"/>
    </row>
    <row r="196" spans="1:7" ht="15.75" customHeight="1" x14ac:dyDescent="0.2">
      <c r="A196" s="61"/>
      <c r="B196" s="60"/>
      <c r="C196" s="60"/>
      <c r="D196" s="60"/>
      <c r="E196" s="60"/>
      <c r="F196" s="60"/>
      <c r="G196" s="60"/>
    </row>
    <row r="197" spans="1:7" ht="15.75" customHeight="1" x14ac:dyDescent="0.2">
      <c r="A197" s="61"/>
      <c r="B197" s="60"/>
      <c r="C197" s="60"/>
      <c r="D197" s="60"/>
      <c r="E197" s="60"/>
      <c r="F197" s="60"/>
      <c r="G197" s="60"/>
    </row>
    <row r="198" spans="1:7" ht="15.75" customHeight="1" x14ac:dyDescent="0.2">
      <c r="A198" s="61"/>
      <c r="B198" s="60"/>
      <c r="C198" s="60"/>
      <c r="D198" s="60"/>
      <c r="E198" s="60"/>
      <c r="F198" s="60"/>
      <c r="G198" s="60"/>
    </row>
    <row r="199" spans="1:7" ht="15.75" customHeight="1" x14ac:dyDescent="0.2">
      <c r="A199" s="61"/>
      <c r="B199" s="60"/>
      <c r="C199" s="60"/>
      <c r="D199" s="60"/>
      <c r="E199" s="60"/>
      <c r="F199" s="60"/>
      <c r="G199" s="60"/>
    </row>
    <row r="200" spans="1:7" ht="15.75" customHeight="1" x14ac:dyDescent="0.2">
      <c r="A200" s="61"/>
      <c r="B200" s="60"/>
      <c r="C200" s="60"/>
      <c r="D200" s="60"/>
      <c r="E200" s="60"/>
      <c r="F200" s="60"/>
      <c r="G200" s="60"/>
    </row>
    <row r="201" spans="1:7" ht="15.75" customHeight="1" x14ac:dyDescent="0.2">
      <c r="A201" s="61"/>
      <c r="B201" s="60"/>
      <c r="C201" s="60"/>
      <c r="D201" s="60"/>
      <c r="E201" s="60"/>
      <c r="F201" s="60"/>
      <c r="G201" s="60"/>
    </row>
    <row r="202" spans="1:7" ht="15.75" customHeight="1" x14ac:dyDescent="0.2">
      <c r="A202" s="61"/>
      <c r="B202" s="60"/>
      <c r="C202" s="60"/>
      <c r="D202" s="60"/>
      <c r="E202" s="60"/>
      <c r="F202" s="60"/>
      <c r="G202" s="60"/>
    </row>
    <row r="203" spans="1:7" ht="15.75" customHeight="1" x14ac:dyDescent="0.2">
      <c r="A203" s="61"/>
      <c r="B203" s="60"/>
      <c r="C203" s="60"/>
      <c r="D203" s="60"/>
      <c r="E203" s="60"/>
      <c r="F203" s="60"/>
      <c r="G203" s="60"/>
    </row>
    <row r="204" spans="1:7" ht="15.75" customHeight="1" x14ac:dyDescent="0.2">
      <c r="A204" s="61"/>
      <c r="B204" s="60"/>
      <c r="C204" s="60"/>
      <c r="D204" s="60"/>
      <c r="E204" s="60"/>
      <c r="F204" s="60"/>
      <c r="G204" s="60"/>
    </row>
    <row r="205" spans="1:7" ht="15.75" customHeight="1" x14ac:dyDescent="0.2">
      <c r="A205" s="61"/>
      <c r="B205" s="60"/>
      <c r="C205" s="60"/>
      <c r="D205" s="60"/>
      <c r="E205" s="60"/>
      <c r="F205" s="60"/>
      <c r="G205" s="60"/>
    </row>
    <row r="206" spans="1:7" ht="15.75" customHeight="1" x14ac:dyDescent="0.2">
      <c r="A206" s="61"/>
      <c r="B206" s="60"/>
      <c r="C206" s="60"/>
      <c r="D206" s="60"/>
      <c r="E206" s="60"/>
      <c r="F206" s="60"/>
      <c r="G206" s="60"/>
    </row>
    <row r="207" spans="1:7" ht="15.75" customHeight="1" x14ac:dyDescent="0.2">
      <c r="A207" s="61"/>
      <c r="B207" s="60"/>
      <c r="C207" s="60"/>
      <c r="D207" s="60"/>
      <c r="E207" s="60"/>
      <c r="F207" s="60"/>
      <c r="G207" s="60"/>
    </row>
    <row r="208" spans="1:7" ht="15.75" customHeight="1" x14ac:dyDescent="0.2">
      <c r="A208" s="61"/>
      <c r="B208" s="60"/>
      <c r="C208" s="60"/>
      <c r="D208" s="60"/>
      <c r="E208" s="60"/>
      <c r="F208" s="60"/>
      <c r="G208" s="60"/>
    </row>
    <row r="209" spans="1:7" ht="15.75" customHeight="1" x14ac:dyDescent="0.2">
      <c r="A209" s="61"/>
      <c r="B209" s="60"/>
      <c r="C209" s="60"/>
      <c r="D209" s="60"/>
      <c r="E209" s="60"/>
      <c r="F209" s="60"/>
      <c r="G209" s="60"/>
    </row>
    <row r="210" spans="1:7" ht="15.75" customHeight="1" x14ac:dyDescent="0.2">
      <c r="A210" s="61"/>
      <c r="B210" s="60"/>
      <c r="C210" s="60"/>
      <c r="D210" s="60"/>
      <c r="E210" s="60"/>
      <c r="F210" s="60"/>
      <c r="G210" s="60"/>
    </row>
    <row r="211" spans="1:7" ht="15.75" customHeight="1" x14ac:dyDescent="0.2">
      <c r="A211" s="61"/>
      <c r="B211" s="60"/>
      <c r="C211" s="60"/>
      <c r="D211" s="60"/>
      <c r="E211" s="60"/>
      <c r="F211" s="60"/>
      <c r="G211" s="60"/>
    </row>
    <row r="212" spans="1:7" ht="15.75" customHeight="1" x14ac:dyDescent="0.2">
      <c r="A212" s="61"/>
      <c r="B212" s="60"/>
      <c r="C212" s="60"/>
      <c r="D212" s="60"/>
      <c r="E212" s="60"/>
      <c r="F212" s="60"/>
      <c r="G212" s="60"/>
    </row>
    <row r="213" spans="1:7" ht="15.75" customHeight="1" x14ac:dyDescent="0.2">
      <c r="A213" s="61"/>
      <c r="B213" s="60"/>
      <c r="C213" s="60"/>
      <c r="D213" s="60"/>
      <c r="E213" s="60"/>
      <c r="F213" s="60"/>
      <c r="G213" s="60"/>
    </row>
    <row r="214" spans="1:7" ht="15.75" customHeight="1" x14ac:dyDescent="0.2">
      <c r="A214" s="61"/>
      <c r="B214" s="60"/>
      <c r="C214" s="60"/>
      <c r="D214" s="60"/>
      <c r="E214" s="60"/>
      <c r="F214" s="60"/>
      <c r="G214" s="60"/>
    </row>
    <row r="215" spans="1:7" ht="15.75" customHeight="1" x14ac:dyDescent="0.2">
      <c r="A215" s="61"/>
      <c r="B215" s="60"/>
      <c r="C215" s="60"/>
      <c r="D215" s="60"/>
      <c r="E215" s="60"/>
      <c r="F215" s="60"/>
      <c r="G215" s="60"/>
    </row>
    <row r="216" spans="1:7" ht="15.75" customHeight="1" x14ac:dyDescent="0.2">
      <c r="A216" s="61"/>
      <c r="B216" s="60"/>
      <c r="C216" s="60"/>
      <c r="D216" s="60"/>
      <c r="E216" s="60"/>
      <c r="F216" s="60"/>
      <c r="G216" s="60"/>
    </row>
    <row r="217" spans="1:7" ht="15.75" customHeight="1" x14ac:dyDescent="0.2">
      <c r="A217" s="61"/>
      <c r="B217" s="60"/>
      <c r="C217" s="60"/>
      <c r="D217" s="60"/>
      <c r="E217" s="60"/>
      <c r="F217" s="60"/>
      <c r="G217" s="60"/>
    </row>
    <row r="218" spans="1:7" ht="15.75" customHeight="1" x14ac:dyDescent="0.2">
      <c r="A218" s="61"/>
      <c r="B218" s="60"/>
      <c r="C218" s="60"/>
      <c r="D218" s="60"/>
      <c r="E218" s="60"/>
      <c r="F218" s="60"/>
      <c r="G218" s="60"/>
    </row>
    <row r="219" spans="1:7" ht="15.75" customHeight="1" x14ac:dyDescent="0.2">
      <c r="A219" s="61"/>
      <c r="B219" s="60"/>
      <c r="C219" s="60"/>
      <c r="D219" s="60"/>
      <c r="E219" s="60"/>
      <c r="F219" s="60"/>
      <c r="G219" s="60"/>
    </row>
    <row r="220" spans="1:7" ht="15.75" customHeight="1" x14ac:dyDescent="0.2">
      <c r="A220" s="61"/>
      <c r="B220" s="60"/>
      <c r="C220" s="60"/>
      <c r="D220" s="60"/>
      <c r="E220" s="60"/>
      <c r="F220" s="60"/>
      <c r="G220" s="60"/>
    </row>
    <row r="221" spans="1:7" ht="15.75" customHeight="1" x14ac:dyDescent="0.2">
      <c r="A221" s="61"/>
      <c r="B221" s="60"/>
      <c r="C221" s="60"/>
      <c r="D221" s="60"/>
      <c r="E221" s="60"/>
      <c r="F221" s="60"/>
      <c r="G221" s="60"/>
    </row>
    <row r="222" spans="1:7" ht="15.75" customHeight="1" x14ac:dyDescent="0.2">
      <c r="A222" s="61"/>
      <c r="B222" s="60"/>
      <c r="C222" s="60"/>
      <c r="D222" s="60"/>
      <c r="E222" s="60"/>
      <c r="F222" s="60"/>
      <c r="G222" s="60"/>
    </row>
    <row r="223" spans="1:7" ht="15.75" customHeight="1" x14ac:dyDescent="0.2">
      <c r="A223" s="61"/>
      <c r="B223" s="60"/>
      <c r="C223" s="60"/>
      <c r="D223" s="60"/>
      <c r="E223" s="60"/>
      <c r="F223" s="60"/>
      <c r="G223" s="60"/>
    </row>
    <row r="224" spans="1:7" ht="15.75" customHeight="1" x14ac:dyDescent="0.2">
      <c r="A224" s="61"/>
      <c r="B224" s="60"/>
      <c r="C224" s="60"/>
      <c r="D224" s="60"/>
      <c r="E224" s="60"/>
      <c r="F224" s="60"/>
      <c r="G224" s="60"/>
    </row>
    <row r="225" spans="1:7" ht="15.75" customHeight="1" x14ac:dyDescent="0.2">
      <c r="A225" s="61"/>
      <c r="B225" s="60"/>
      <c r="C225" s="60"/>
      <c r="D225" s="60"/>
      <c r="E225" s="60"/>
      <c r="F225" s="60"/>
      <c r="G225" s="60"/>
    </row>
    <row r="226" spans="1:7" ht="15.75" customHeight="1" x14ac:dyDescent="0.2">
      <c r="A226" s="61"/>
      <c r="B226" s="60"/>
      <c r="C226" s="60"/>
      <c r="D226" s="60"/>
      <c r="E226" s="60"/>
      <c r="F226" s="60"/>
      <c r="G226" s="60"/>
    </row>
    <row r="227" spans="1:7" ht="15.75" customHeight="1" x14ac:dyDescent="0.2">
      <c r="A227" s="61"/>
      <c r="B227" s="60"/>
      <c r="C227" s="60"/>
      <c r="D227" s="60"/>
      <c r="E227" s="60"/>
      <c r="F227" s="60"/>
      <c r="G227" s="60"/>
    </row>
    <row r="228" spans="1:7" ht="15.75" customHeight="1" x14ac:dyDescent="0.2">
      <c r="A228" s="61"/>
      <c r="B228" s="60"/>
      <c r="C228" s="60"/>
      <c r="D228" s="60"/>
      <c r="E228" s="60"/>
      <c r="F228" s="60"/>
      <c r="G228" s="60"/>
    </row>
    <row r="229" spans="1:7" ht="15.75" customHeight="1" x14ac:dyDescent="0.2">
      <c r="A229" s="61"/>
      <c r="B229" s="60"/>
      <c r="C229" s="60"/>
      <c r="D229" s="60"/>
      <c r="E229" s="60"/>
      <c r="F229" s="60"/>
      <c r="G229" s="60"/>
    </row>
    <row r="230" spans="1:7" ht="15.75" customHeight="1" x14ac:dyDescent="0.2">
      <c r="A230" s="61"/>
      <c r="B230" s="60"/>
      <c r="C230" s="60"/>
      <c r="D230" s="60"/>
      <c r="E230" s="60"/>
      <c r="F230" s="60"/>
      <c r="G230" s="60"/>
    </row>
    <row r="231" spans="1:7" ht="15.75" customHeight="1" x14ac:dyDescent="0.2">
      <c r="A231" s="61"/>
      <c r="B231" s="60"/>
      <c r="C231" s="60"/>
      <c r="D231" s="60"/>
      <c r="E231" s="60"/>
      <c r="F231" s="60"/>
      <c r="G231" s="60"/>
    </row>
    <row r="232" spans="1:7" ht="15.75" customHeight="1" x14ac:dyDescent="0.2">
      <c r="A232" s="61"/>
      <c r="B232" s="60"/>
      <c r="C232" s="60"/>
      <c r="D232" s="60"/>
      <c r="E232" s="60"/>
      <c r="F232" s="60"/>
      <c r="G232" s="60"/>
    </row>
    <row r="233" spans="1:7" ht="15.75" customHeight="1" x14ac:dyDescent="0.2">
      <c r="A233" s="61"/>
      <c r="B233" s="60"/>
      <c r="C233" s="60"/>
      <c r="D233" s="60"/>
      <c r="E233" s="60"/>
      <c r="F233" s="60"/>
      <c r="G233" s="60"/>
    </row>
    <row r="234" spans="1:7" ht="15.75" customHeight="1" x14ac:dyDescent="0.2">
      <c r="A234" s="61"/>
      <c r="B234" s="60"/>
      <c r="C234" s="60"/>
      <c r="D234" s="60"/>
      <c r="E234" s="60"/>
      <c r="F234" s="60"/>
      <c r="G234" s="60"/>
    </row>
    <row r="235" spans="1:7" ht="15.75" customHeight="1" x14ac:dyDescent="0.2">
      <c r="A235" s="61"/>
      <c r="B235" s="60"/>
      <c r="C235" s="60"/>
      <c r="D235" s="60"/>
      <c r="E235" s="60"/>
      <c r="F235" s="60"/>
      <c r="G235" s="60"/>
    </row>
    <row r="236" spans="1:7" ht="15.75" customHeight="1" x14ac:dyDescent="0.2">
      <c r="A236" s="61"/>
      <c r="B236" s="60"/>
      <c r="C236" s="60"/>
      <c r="D236" s="60"/>
      <c r="E236" s="60"/>
      <c r="F236" s="60"/>
      <c r="G236" s="60"/>
    </row>
    <row r="237" spans="1:7" ht="15.75" customHeight="1" x14ac:dyDescent="0.2">
      <c r="A237" s="61"/>
      <c r="B237" s="60"/>
      <c r="C237" s="60"/>
      <c r="D237" s="60"/>
      <c r="E237" s="60"/>
      <c r="F237" s="60"/>
      <c r="G237" s="60"/>
    </row>
    <row r="238" spans="1:7" ht="15.75" customHeight="1" x14ac:dyDescent="0.2">
      <c r="A238" s="61"/>
      <c r="B238" s="60"/>
      <c r="C238" s="60"/>
      <c r="D238" s="60"/>
      <c r="E238" s="60"/>
      <c r="F238" s="60"/>
      <c r="G238" s="60"/>
    </row>
    <row r="239" spans="1:7" ht="15.75" customHeight="1" x14ac:dyDescent="0.2">
      <c r="A239" s="61"/>
      <c r="B239" s="60"/>
      <c r="C239" s="60"/>
      <c r="D239" s="60"/>
      <c r="E239" s="60"/>
      <c r="F239" s="60"/>
      <c r="G239" s="60"/>
    </row>
    <row r="240" spans="1:7" ht="15.75" customHeight="1" x14ac:dyDescent="0.2">
      <c r="A240" s="61"/>
      <c r="B240" s="60"/>
      <c r="C240" s="60"/>
      <c r="D240" s="60"/>
      <c r="E240" s="60"/>
      <c r="F240" s="60"/>
      <c r="G240" s="60"/>
    </row>
    <row r="241" spans="1:7" ht="15.75" customHeight="1" x14ac:dyDescent="0.2">
      <c r="A241" s="61"/>
      <c r="B241" s="60"/>
      <c r="C241" s="60"/>
      <c r="D241" s="60"/>
      <c r="E241" s="60"/>
      <c r="F241" s="60"/>
      <c r="G241" s="60"/>
    </row>
    <row r="242" spans="1:7" ht="15.75" customHeight="1" x14ac:dyDescent="0.2">
      <c r="A242" s="61"/>
      <c r="B242" s="60"/>
      <c r="C242" s="60"/>
      <c r="D242" s="60"/>
      <c r="E242" s="60"/>
      <c r="F242" s="60"/>
      <c r="G242" s="60"/>
    </row>
    <row r="243" spans="1:7" ht="15.75" customHeight="1" x14ac:dyDescent="0.2">
      <c r="A243" s="61"/>
      <c r="B243" s="60"/>
      <c r="C243" s="60"/>
      <c r="D243" s="60"/>
      <c r="E243" s="60"/>
      <c r="F243" s="60"/>
      <c r="G243" s="60"/>
    </row>
    <row r="244" spans="1:7" ht="15.75" customHeight="1" x14ac:dyDescent="0.2">
      <c r="A244" s="61"/>
      <c r="B244" s="60"/>
      <c r="C244" s="60"/>
      <c r="D244" s="60"/>
      <c r="E244" s="60"/>
      <c r="F244" s="60"/>
      <c r="G244" s="60"/>
    </row>
    <row r="245" spans="1:7" ht="15.75" customHeight="1" x14ac:dyDescent="0.2">
      <c r="A245" s="61"/>
      <c r="B245" s="60"/>
      <c r="C245" s="60"/>
      <c r="D245" s="60"/>
      <c r="E245" s="60"/>
      <c r="F245" s="60"/>
      <c r="G245" s="60"/>
    </row>
    <row r="246" spans="1:7" ht="15.75" customHeight="1" x14ac:dyDescent="0.2">
      <c r="A246" s="61"/>
      <c r="B246" s="60"/>
      <c r="C246" s="60"/>
      <c r="D246" s="60"/>
      <c r="E246" s="60"/>
      <c r="F246" s="60"/>
      <c r="G246" s="60"/>
    </row>
    <row r="247" spans="1:7" ht="15.75" customHeight="1" x14ac:dyDescent="0.2">
      <c r="A247" s="61"/>
      <c r="B247" s="60"/>
      <c r="C247" s="60"/>
      <c r="D247" s="60"/>
      <c r="E247" s="60"/>
      <c r="F247" s="60"/>
      <c r="G247" s="60"/>
    </row>
    <row r="248" spans="1:7" ht="15.75" customHeight="1" x14ac:dyDescent="0.2">
      <c r="A248" s="61"/>
      <c r="B248" s="60"/>
      <c r="C248" s="60"/>
      <c r="D248" s="60"/>
      <c r="E248" s="60"/>
      <c r="F248" s="60"/>
      <c r="G248" s="60"/>
    </row>
    <row r="249" spans="1:7" ht="15.75" customHeight="1" x14ac:dyDescent="0.2">
      <c r="A249" s="61"/>
      <c r="B249" s="60"/>
      <c r="C249" s="60"/>
      <c r="D249" s="60"/>
      <c r="E249" s="60"/>
      <c r="F249" s="60"/>
      <c r="G249" s="60"/>
    </row>
    <row r="250" spans="1:7" ht="15.75" customHeight="1" x14ac:dyDescent="0.2">
      <c r="A250" s="61"/>
      <c r="B250" s="60"/>
      <c r="C250" s="60"/>
      <c r="D250" s="60"/>
      <c r="E250" s="60"/>
      <c r="F250" s="60"/>
      <c r="G250" s="60"/>
    </row>
    <row r="251" spans="1:7" ht="15.75" customHeight="1" x14ac:dyDescent="0.2">
      <c r="A251" s="61"/>
      <c r="B251" s="60"/>
      <c r="C251" s="60"/>
      <c r="D251" s="60"/>
      <c r="E251" s="60"/>
      <c r="F251" s="60"/>
      <c r="G251" s="60"/>
    </row>
    <row r="252" spans="1:7" ht="15.75" customHeight="1" x14ac:dyDescent="0.2">
      <c r="A252" s="61"/>
      <c r="B252" s="60"/>
      <c r="C252" s="60"/>
      <c r="D252" s="60"/>
      <c r="E252" s="60"/>
      <c r="F252" s="60"/>
      <c r="G252" s="60"/>
    </row>
    <row r="253" spans="1:7" ht="15.75" customHeight="1" x14ac:dyDescent="0.2">
      <c r="A253" s="61"/>
      <c r="B253" s="60"/>
      <c r="C253" s="60"/>
      <c r="D253" s="60"/>
      <c r="E253" s="60"/>
      <c r="F253" s="60"/>
      <c r="G253" s="60"/>
    </row>
    <row r="254" spans="1:7" ht="15.75" customHeight="1" x14ac:dyDescent="0.2">
      <c r="A254" s="61"/>
      <c r="B254" s="60"/>
      <c r="C254" s="60"/>
      <c r="D254" s="60"/>
      <c r="E254" s="60"/>
      <c r="F254" s="60"/>
      <c r="G254" s="60"/>
    </row>
    <row r="255" spans="1:7" ht="15.75" customHeight="1" x14ac:dyDescent="0.2">
      <c r="A255" s="61"/>
      <c r="B255" s="60"/>
      <c r="C255" s="60"/>
      <c r="D255" s="60"/>
      <c r="E255" s="60"/>
      <c r="F255" s="60"/>
      <c r="G255" s="60"/>
    </row>
    <row r="256" spans="1:7" ht="15.75" customHeight="1" x14ac:dyDescent="0.2">
      <c r="A256" s="61"/>
      <c r="B256" s="60"/>
      <c r="C256" s="60"/>
      <c r="D256" s="60"/>
      <c r="E256" s="60"/>
      <c r="F256" s="60"/>
      <c r="G256" s="60"/>
    </row>
    <row r="257" spans="1:7" ht="15.75" customHeight="1" x14ac:dyDescent="0.2">
      <c r="A257" s="61"/>
      <c r="B257" s="60"/>
      <c r="C257" s="60"/>
      <c r="D257" s="60"/>
      <c r="E257" s="60"/>
      <c r="F257" s="60"/>
      <c r="G257" s="60"/>
    </row>
    <row r="258" spans="1:7" ht="15.75" customHeight="1" x14ac:dyDescent="0.2">
      <c r="A258" s="61"/>
      <c r="B258" s="60"/>
      <c r="C258" s="60"/>
      <c r="D258" s="60"/>
      <c r="E258" s="60"/>
      <c r="F258" s="60"/>
      <c r="G258" s="60"/>
    </row>
    <row r="259" spans="1:7" ht="15.75" customHeight="1" x14ac:dyDescent="0.2">
      <c r="A259" s="61"/>
      <c r="B259" s="60"/>
      <c r="C259" s="60"/>
      <c r="D259" s="60"/>
      <c r="E259" s="60"/>
      <c r="F259" s="60"/>
      <c r="G259" s="60"/>
    </row>
    <row r="260" spans="1:7" ht="15.75" customHeight="1" x14ac:dyDescent="0.2">
      <c r="A260" s="61"/>
      <c r="B260" s="60"/>
      <c r="C260" s="60"/>
      <c r="D260" s="60"/>
      <c r="E260" s="60"/>
      <c r="F260" s="60"/>
      <c r="G260" s="60"/>
    </row>
    <row r="261" spans="1:7" ht="15.75" customHeight="1" x14ac:dyDescent="0.2">
      <c r="A261" s="61"/>
      <c r="B261" s="60"/>
      <c r="C261" s="60"/>
      <c r="D261" s="60"/>
      <c r="E261" s="60"/>
      <c r="F261" s="60"/>
      <c r="G261" s="60"/>
    </row>
    <row r="262" spans="1:7" ht="15.75" customHeight="1" x14ac:dyDescent="0.2">
      <c r="A262" s="61"/>
      <c r="B262" s="60"/>
      <c r="C262" s="60"/>
      <c r="D262" s="60"/>
      <c r="E262" s="60"/>
      <c r="F262" s="60"/>
      <c r="G262" s="60"/>
    </row>
    <row r="263" spans="1:7" ht="15.75" customHeight="1" x14ac:dyDescent="0.2">
      <c r="A263" s="61"/>
      <c r="B263" s="60"/>
      <c r="C263" s="60"/>
      <c r="D263" s="60"/>
      <c r="E263" s="60"/>
      <c r="F263" s="60"/>
      <c r="G263" s="60"/>
    </row>
    <row r="264" spans="1:7" ht="15.75" customHeight="1" x14ac:dyDescent="0.2">
      <c r="A264" s="61"/>
      <c r="B264" s="60"/>
      <c r="C264" s="60"/>
      <c r="D264" s="60"/>
      <c r="E264" s="60"/>
      <c r="F264" s="60"/>
      <c r="G264" s="60"/>
    </row>
    <row r="265" spans="1:7" ht="15.75" customHeight="1" x14ac:dyDescent="0.2">
      <c r="A265" s="61"/>
      <c r="B265" s="60"/>
      <c r="C265" s="60"/>
      <c r="D265" s="60"/>
      <c r="E265" s="60"/>
      <c r="F265" s="60"/>
      <c r="G265" s="60"/>
    </row>
    <row r="266" spans="1:7" ht="15.75" customHeight="1" x14ac:dyDescent="0.2">
      <c r="A266" s="61"/>
      <c r="B266" s="60"/>
      <c r="C266" s="60"/>
      <c r="D266" s="60"/>
      <c r="E266" s="60"/>
      <c r="F266" s="60"/>
      <c r="G266" s="60"/>
    </row>
    <row r="267" spans="1:7" ht="15.75" customHeight="1" x14ac:dyDescent="0.2">
      <c r="A267" s="61"/>
      <c r="B267" s="60"/>
      <c r="C267" s="60"/>
      <c r="D267" s="60"/>
      <c r="E267" s="60"/>
      <c r="F267" s="60"/>
      <c r="G267" s="60"/>
    </row>
    <row r="268" spans="1:7" ht="15.75" customHeight="1" x14ac:dyDescent="0.2">
      <c r="A268" s="61"/>
      <c r="B268" s="60"/>
      <c r="C268" s="60"/>
      <c r="D268" s="60"/>
      <c r="E268" s="60"/>
      <c r="F268" s="60"/>
      <c r="G268" s="60"/>
    </row>
    <row r="269" spans="1:7" ht="15.75" customHeight="1" x14ac:dyDescent="0.2">
      <c r="A269" s="61"/>
      <c r="B269" s="60"/>
      <c r="C269" s="60"/>
      <c r="D269" s="60"/>
      <c r="E269" s="60"/>
      <c r="F269" s="60"/>
      <c r="G269" s="60"/>
    </row>
    <row r="270" spans="1:7" ht="15.75" customHeight="1" x14ac:dyDescent="0.2">
      <c r="A270" s="61"/>
      <c r="B270" s="60"/>
      <c r="C270" s="60"/>
      <c r="D270" s="60"/>
      <c r="E270" s="60"/>
      <c r="F270" s="60"/>
      <c r="G270" s="60"/>
    </row>
    <row r="271" spans="1:7" ht="15.75" customHeight="1" x14ac:dyDescent="0.2">
      <c r="A271" s="61"/>
      <c r="B271" s="60"/>
      <c r="C271" s="60"/>
      <c r="D271" s="60"/>
      <c r="E271" s="60"/>
      <c r="F271" s="60"/>
      <c r="G271" s="60"/>
    </row>
    <row r="272" spans="1:7" ht="15.75" customHeight="1" x14ac:dyDescent="0.2">
      <c r="A272" s="61"/>
      <c r="B272" s="60"/>
      <c r="C272" s="60"/>
      <c r="D272" s="60"/>
      <c r="E272" s="60"/>
      <c r="F272" s="60"/>
      <c r="G272" s="60"/>
    </row>
    <row r="273" spans="1:7" ht="15.75" customHeight="1" x14ac:dyDescent="0.2">
      <c r="A273" s="61"/>
      <c r="B273" s="60"/>
      <c r="C273" s="60"/>
      <c r="D273" s="60"/>
      <c r="E273" s="60"/>
      <c r="F273" s="60"/>
      <c r="G273" s="60"/>
    </row>
    <row r="274" spans="1:7" ht="15.75" customHeight="1" x14ac:dyDescent="0.2">
      <c r="A274" s="61"/>
      <c r="B274" s="60"/>
      <c r="C274" s="60"/>
      <c r="D274" s="60"/>
      <c r="E274" s="60"/>
      <c r="F274" s="60"/>
      <c r="G274" s="60"/>
    </row>
    <row r="275" spans="1:7" ht="15.75" customHeight="1" x14ac:dyDescent="0.2">
      <c r="A275" s="61"/>
      <c r="B275" s="60"/>
      <c r="C275" s="60"/>
      <c r="D275" s="60"/>
      <c r="E275" s="60"/>
      <c r="F275" s="60"/>
      <c r="G275" s="60"/>
    </row>
    <row r="276" spans="1:7" ht="15.75" customHeight="1" x14ac:dyDescent="0.2">
      <c r="A276" s="61"/>
      <c r="B276" s="60"/>
      <c r="C276" s="60"/>
      <c r="D276" s="60"/>
      <c r="E276" s="60"/>
      <c r="F276" s="60"/>
      <c r="G276" s="60"/>
    </row>
    <row r="277" spans="1:7" ht="15.75" customHeight="1" x14ac:dyDescent="0.2">
      <c r="A277" s="61"/>
      <c r="B277" s="60"/>
      <c r="C277" s="60"/>
      <c r="D277" s="60"/>
      <c r="E277" s="60"/>
      <c r="F277" s="60"/>
      <c r="G277" s="60"/>
    </row>
    <row r="278" spans="1:7" ht="15.75" customHeight="1" x14ac:dyDescent="0.2">
      <c r="A278" s="61"/>
      <c r="B278" s="60"/>
      <c r="C278" s="60"/>
      <c r="D278" s="60"/>
      <c r="E278" s="60"/>
      <c r="F278" s="60"/>
      <c r="G278" s="60"/>
    </row>
    <row r="279" spans="1:7" ht="15.75" customHeight="1" x14ac:dyDescent="0.2">
      <c r="A279" s="61"/>
      <c r="B279" s="60"/>
      <c r="C279" s="60"/>
      <c r="D279" s="60"/>
      <c r="E279" s="60"/>
      <c r="F279" s="60"/>
      <c r="G279" s="60"/>
    </row>
    <row r="280" spans="1:7" ht="15.75" customHeight="1" x14ac:dyDescent="0.2">
      <c r="A280" s="61"/>
      <c r="B280" s="60"/>
      <c r="C280" s="60"/>
      <c r="D280" s="60"/>
      <c r="E280" s="60"/>
      <c r="F280" s="60"/>
      <c r="G280" s="60"/>
    </row>
    <row r="281" spans="1:7" ht="15.75" customHeight="1" x14ac:dyDescent="0.2">
      <c r="A281" s="61"/>
      <c r="B281" s="60"/>
      <c r="C281" s="60"/>
      <c r="D281" s="60"/>
      <c r="E281" s="60"/>
      <c r="F281" s="60"/>
      <c r="G281" s="60"/>
    </row>
    <row r="282" spans="1:7" ht="15.75" customHeight="1" x14ac:dyDescent="0.2">
      <c r="A282" s="61"/>
      <c r="B282" s="60"/>
      <c r="C282" s="60"/>
      <c r="D282" s="60"/>
      <c r="E282" s="60"/>
      <c r="F282" s="60"/>
      <c r="G282" s="60"/>
    </row>
    <row r="283" spans="1:7" ht="15.75" customHeight="1" x14ac:dyDescent="0.2">
      <c r="A283" s="61"/>
      <c r="B283" s="60"/>
      <c r="C283" s="60"/>
      <c r="D283" s="60"/>
      <c r="E283" s="60"/>
      <c r="F283" s="60"/>
      <c r="G283" s="60"/>
    </row>
    <row r="284" spans="1:7" ht="15.75" customHeight="1" x14ac:dyDescent="0.2">
      <c r="A284" s="61"/>
      <c r="B284" s="60"/>
      <c r="C284" s="60"/>
      <c r="D284" s="60"/>
      <c r="E284" s="60"/>
      <c r="F284" s="60"/>
      <c r="G284" s="60"/>
    </row>
    <row r="285" spans="1:7" ht="15.75" customHeight="1" x14ac:dyDescent="0.2">
      <c r="A285" s="61"/>
      <c r="B285" s="60"/>
      <c r="C285" s="60"/>
      <c r="D285" s="60"/>
      <c r="E285" s="60"/>
      <c r="F285" s="60"/>
      <c r="G285" s="60"/>
    </row>
    <row r="286" spans="1:7" ht="15.75" customHeight="1" x14ac:dyDescent="0.2">
      <c r="A286" s="61"/>
      <c r="B286" s="60"/>
      <c r="C286" s="60"/>
      <c r="D286" s="60"/>
      <c r="E286" s="60"/>
      <c r="F286" s="60"/>
      <c r="G286" s="60"/>
    </row>
    <row r="287" spans="1:7" ht="15.75" customHeight="1" x14ac:dyDescent="0.2">
      <c r="A287" s="61"/>
      <c r="B287" s="60"/>
      <c r="C287" s="60"/>
      <c r="D287" s="60"/>
      <c r="E287" s="60"/>
      <c r="F287" s="60"/>
      <c r="G287" s="60"/>
    </row>
    <row r="288" spans="1:7" ht="15.75" customHeight="1" x14ac:dyDescent="0.2">
      <c r="A288" s="61"/>
      <c r="B288" s="60"/>
      <c r="C288" s="60"/>
      <c r="D288" s="60"/>
      <c r="E288" s="60"/>
      <c r="F288" s="60"/>
      <c r="G288" s="60"/>
    </row>
    <row r="289" spans="1:7" ht="15.75" customHeight="1" x14ac:dyDescent="0.2">
      <c r="A289" s="61"/>
      <c r="B289" s="60"/>
      <c r="C289" s="60"/>
      <c r="D289" s="60"/>
      <c r="E289" s="60"/>
      <c r="F289" s="60"/>
      <c r="G289" s="60"/>
    </row>
    <row r="290" spans="1:7" ht="15.75" customHeight="1" x14ac:dyDescent="0.2">
      <c r="A290" s="61"/>
      <c r="B290" s="60"/>
      <c r="C290" s="60"/>
      <c r="D290" s="60"/>
      <c r="E290" s="60"/>
      <c r="F290" s="60"/>
      <c r="G290" s="60"/>
    </row>
    <row r="291" spans="1:7" ht="15.75" customHeight="1" x14ac:dyDescent="0.2">
      <c r="A291" s="61"/>
      <c r="B291" s="60"/>
      <c r="C291" s="60"/>
      <c r="D291" s="60"/>
      <c r="E291" s="60"/>
      <c r="F291" s="60"/>
      <c r="G291" s="60"/>
    </row>
    <row r="292" spans="1:7" ht="15.75" customHeight="1" x14ac:dyDescent="0.2">
      <c r="A292" s="61"/>
      <c r="B292" s="60"/>
      <c r="C292" s="60"/>
      <c r="D292" s="60"/>
      <c r="E292" s="60"/>
      <c r="F292" s="60"/>
      <c r="G292" s="60"/>
    </row>
    <row r="293" spans="1:7" ht="15.75" customHeight="1" x14ac:dyDescent="0.2">
      <c r="A293" s="61"/>
      <c r="B293" s="60"/>
      <c r="C293" s="60"/>
      <c r="D293" s="60"/>
      <c r="E293" s="60"/>
      <c r="F293" s="60"/>
      <c r="G293" s="60"/>
    </row>
    <row r="294" spans="1:7" ht="15.75" customHeight="1" x14ac:dyDescent="0.2">
      <c r="A294" s="61"/>
      <c r="B294" s="60"/>
      <c r="C294" s="60"/>
      <c r="D294" s="60"/>
      <c r="E294" s="60"/>
      <c r="F294" s="60"/>
      <c r="G294" s="60"/>
    </row>
    <row r="295" spans="1:7" ht="15.75" customHeight="1" x14ac:dyDescent="0.2">
      <c r="A295" s="61"/>
      <c r="B295" s="60"/>
      <c r="C295" s="60"/>
      <c r="D295" s="60"/>
      <c r="E295" s="60"/>
      <c r="F295" s="60"/>
      <c r="G295" s="60"/>
    </row>
    <row r="296" spans="1:7" ht="15.75" customHeight="1" x14ac:dyDescent="0.2">
      <c r="A296" s="61"/>
      <c r="B296" s="60"/>
      <c r="C296" s="60"/>
      <c r="D296" s="60"/>
      <c r="E296" s="60"/>
      <c r="F296" s="60"/>
      <c r="G296" s="60"/>
    </row>
    <row r="297" spans="1:7" ht="15.75" customHeight="1" x14ac:dyDescent="0.2">
      <c r="A297" s="61"/>
      <c r="B297" s="60"/>
      <c r="C297" s="60"/>
      <c r="D297" s="60"/>
      <c r="E297" s="60"/>
      <c r="F297" s="60"/>
      <c r="G297" s="60"/>
    </row>
    <row r="298" spans="1:7" ht="15.75" customHeight="1" x14ac:dyDescent="0.2">
      <c r="A298" s="61"/>
      <c r="B298" s="60"/>
      <c r="C298" s="60"/>
      <c r="D298" s="60"/>
      <c r="E298" s="60"/>
      <c r="F298" s="60"/>
      <c r="G298" s="60"/>
    </row>
    <row r="299" spans="1:7" ht="15.75" customHeight="1" x14ac:dyDescent="0.2">
      <c r="A299" s="61"/>
      <c r="B299" s="60"/>
      <c r="C299" s="60"/>
      <c r="D299" s="60"/>
      <c r="E299" s="60"/>
      <c r="F299" s="60"/>
      <c r="G299" s="60"/>
    </row>
    <row r="300" spans="1:7" ht="15.75" customHeight="1" x14ac:dyDescent="0.2">
      <c r="A300" s="61"/>
      <c r="B300" s="60"/>
      <c r="C300" s="60"/>
      <c r="D300" s="60"/>
      <c r="E300" s="60"/>
      <c r="F300" s="60"/>
      <c r="G300" s="60"/>
    </row>
    <row r="301" spans="1:7" ht="15.75" customHeight="1" x14ac:dyDescent="0.2">
      <c r="A301" s="61"/>
      <c r="B301" s="60"/>
      <c r="C301" s="60"/>
      <c r="D301" s="60"/>
      <c r="E301" s="60"/>
      <c r="F301" s="60"/>
      <c r="G301" s="60"/>
    </row>
    <row r="302" spans="1:7" ht="15.75" customHeight="1" x14ac:dyDescent="0.2">
      <c r="A302" s="61"/>
      <c r="B302" s="60"/>
      <c r="C302" s="60"/>
      <c r="D302" s="60"/>
      <c r="E302" s="60"/>
      <c r="F302" s="60"/>
      <c r="G302" s="60"/>
    </row>
    <row r="303" spans="1:7" ht="15.75" customHeight="1" x14ac:dyDescent="0.2">
      <c r="A303" s="61"/>
      <c r="B303" s="60"/>
      <c r="C303" s="60"/>
      <c r="D303" s="60"/>
      <c r="E303" s="60"/>
      <c r="F303" s="60"/>
      <c r="G303" s="60"/>
    </row>
    <row r="304" spans="1:7" ht="15.75" customHeight="1" x14ac:dyDescent="0.2">
      <c r="A304" s="61"/>
      <c r="B304" s="60"/>
      <c r="C304" s="60"/>
      <c r="D304" s="60"/>
      <c r="E304" s="60"/>
      <c r="F304" s="60"/>
      <c r="G304" s="60"/>
    </row>
    <row r="305" spans="1:7" ht="15.75" customHeight="1" x14ac:dyDescent="0.2">
      <c r="A305" s="61"/>
      <c r="B305" s="60"/>
      <c r="C305" s="60"/>
      <c r="D305" s="60"/>
      <c r="E305" s="60"/>
      <c r="F305" s="60"/>
      <c r="G305" s="60"/>
    </row>
    <row r="306" spans="1:7" ht="15.75" customHeight="1" x14ac:dyDescent="0.2">
      <c r="A306" s="61"/>
      <c r="B306" s="60"/>
      <c r="C306" s="60"/>
      <c r="D306" s="60"/>
      <c r="E306" s="60"/>
      <c r="F306" s="60"/>
      <c r="G306" s="60"/>
    </row>
    <row r="307" spans="1:7" ht="15.75" customHeight="1" x14ac:dyDescent="0.2">
      <c r="A307" s="61"/>
      <c r="B307" s="60"/>
      <c r="C307" s="60"/>
      <c r="D307" s="60"/>
      <c r="E307" s="60"/>
      <c r="F307" s="60"/>
      <c r="G307" s="60"/>
    </row>
    <row r="308" spans="1:7" ht="15.75" customHeight="1" x14ac:dyDescent="0.2">
      <c r="A308" s="61"/>
      <c r="B308" s="60"/>
      <c r="C308" s="60"/>
      <c r="D308" s="60"/>
      <c r="E308" s="60"/>
      <c r="F308" s="60"/>
      <c r="G308" s="60"/>
    </row>
    <row r="309" spans="1:7" ht="15.75" customHeight="1" x14ac:dyDescent="0.2">
      <c r="A309" s="61"/>
      <c r="B309" s="60"/>
      <c r="C309" s="60"/>
      <c r="D309" s="60"/>
      <c r="E309" s="60"/>
      <c r="F309" s="60"/>
      <c r="G309" s="60"/>
    </row>
    <row r="310" spans="1:7" ht="15.75" customHeight="1" x14ac:dyDescent="0.2">
      <c r="A310" s="61"/>
      <c r="B310" s="60"/>
      <c r="C310" s="60"/>
      <c r="D310" s="60"/>
      <c r="E310" s="60"/>
      <c r="F310" s="60"/>
      <c r="G310" s="60"/>
    </row>
    <row r="311" spans="1:7" ht="15.75" customHeight="1" x14ac:dyDescent="0.2">
      <c r="A311" s="61"/>
      <c r="B311" s="60"/>
      <c r="C311" s="60"/>
      <c r="D311" s="60"/>
      <c r="E311" s="60"/>
      <c r="F311" s="60"/>
      <c r="G311" s="60"/>
    </row>
    <row r="312" spans="1:7" ht="15.75" customHeight="1" x14ac:dyDescent="0.2">
      <c r="A312" s="61"/>
      <c r="B312" s="60"/>
      <c r="C312" s="60"/>
      <c r="D312" s="60"/>
      <c r="E312" s="60"/>
      <c r="F312" s="60"/>
      <c r="G312" s="60"/>
    </row>
    <row r="313" spans="1:7" ht="15.75" customHeight="1" x14ac:dyDescent="0.2">
      <c r="A313" s="61"/>
      <c r="B313" s="60"/>
      <c r="C313" s="60"/>
      <c r="D313" s="60"/>
      <c r="E313" s="60"/>
      <c r="F313" s="60"/>
      <c r="G313" s="60"/>
    </row>
    <row r="314" spans="1:7" ht="15.75" customHeight="1" x14ac:dyDescent="0.2">
      <c r="A314" s="61"/>
      <c r="B314" s="60"/>
      <c r="C314" s="60"/>
      <c r="D314" s="60"/>
      <c r="E314" s="60"/>
      <c r="F314" s="60"/>
      <c r="G314" s="60"/>
    </row>
    <row r="315" spans="1:7" ht="15.75" customHeight="1" x14ac:dyDescent="0.2">
      <c r="A315" s="61"/>
      <c r="B315" s="60"/>
      <c r="C315" s="60"/>
      <c r="D315" s="60"/>
      <c r="E315" s="60"/>
      <c r="F315" s="60"/>
      <c r="G315" s="60"/>
    </row>
    <row r="316" spans="1:7" ht="15.75" customHeight="1" x14ac:dyDescent="0.2">
      <c r="A316" s="61"/>
      <c r="B316" s="60"/>
      <c r="C316" s="60"/>
      <c r="D316" s="60"/>
      <c r="E316" s="60"/>
      <c r="F316" s="60"/>
      <c r="G316" s="60"/>
    </row>
    <row r="317" spans="1:7" ht="15.75" customHeight="1" x14ac:dyDescent="0.2">
      <c r="A317" s="61"/>
      <c r="B317" s="60"/>
      <c r="C317" s="60"/>
      <c r="D317" s="60"/>
      <c r="E317" s="60"/>
      <c r="F317" s="60"/>
      <c r="G317" s="60"/>
    </row>
    <row r="318" spans="1:7" ht="15.75" customHeight="1" x14ac:dyDescent="0.2">
      <c r="A318" s="61"/>
      <c r="B318" s="60"/>
      <c r="C318" s="60"/>
      <c r="D318" s="60"/>
      <c r="E318" s="60"/>
      <c r="F318" s="60"/>
      <c r="G318" s="60"/>
    </row>
    <row r="319" spans="1:7" ht="15.75" customHeight="1" x14ac:dyDescent="0.2">
      <c r="A319" s="61"/>
      <c r="B319" s="60"/>
      <c r="C319" s="60"/>
      <c r="D319" s="60"/>
      <c r="E319" s="60"/>
      <c r="F319" s="60"/>
      <c r="G319" s="60"/>
    </row>
    <row r="320" spans="1:7" ht="15.75" customHeight="1" x14ac:dyDescent="0.2">
      <c r="A320" s="61"/>
      <c r="B320" s="60"/>
      <c r="C320" s="60"/>
      <c r="D320" s="60"/>
      <c r="E320" s="60"/>
      <c r="F320" s="60"/>
      <c r="G320" s="60"/>
    </row>
    <row r="321" spans="1:7" ht="15.75" customHeight="1" x14ac:dyDescent="0.2">
      <c r="A321" s="61"/>
      <c r="B321" s="60"/>
      <c r="C321" s="60"/>
      <c r="D321" s="60"/>
      <c r="E321" s="60"/>
      <c r="F321" s="60"/>
      <c r="G321" s="60"/>
    </row>
    <row r="322" spans="1:7" ht="15.75" customHeight="1" x14ac:dyDescent="0.2">
      <c r="A322" s="61"/>
      <c r="B322" s="60"/>
      <c r="C322" s="60"/>
      <c r="D322" s="60"/>
      <c r="E322" s="60"/>
      <c r="F322" s="60"/>
      <c r="G322" s="60"/>
    </row>
    <row r="323" spans="1:7" ht="15.75" customHeight="1" x14ac:dyDescent="0.2">
      <c r="A323" s="61"/>
      <c r="B323" s="60"/>
      <c r="C323" s="60"/>
      <c r="D323" s="60"/>
      <c r="E323" s="60"/>
      <c r="F323" s="60"/>
      <c r="G323" s="60"/>
    </row>
    <row r="324" spans="1:7" ht="15.75" customHeight="1" x14ac:dyDescent="0.2">
      <c r="A324" s="61"/>
      <c r="B324" s="60"/>
      <c r="C324" s="60"/>
      <c r="D324" s="60"/>
      <c r="E324" s="60"/>
      <c r="F324" s="60"/>
      <c r="G324" s="60"/>
    </row>
    <row r="325" spans="1:7" ht="15.75" customHeight="1" x14ac:dyDescent="0.2">
      <c r="A325" s="61"/>
      <c r="B325" s="60"/>
      <c r="C325" s="60"/>
      <c r="D325" s="60"/>
      <c r="E325" s="60"/>
      <c r="F325" s="60"/>
      <c r="G325" s="60"/>
    </row>
    <row r="326" spans="1:7" ht="15.75" customHeight="1" x14ac:dyDescent="0.2">
      <c r="A326" s="61"/>
      <c r="B326" s="60"/>
      <c r="C326" s="60"/>
      <c r="D326" s="60"/>
      <c r="E326" s="60"/>
      <c r="F326" s="60"/>
      <c r="G326" s="60"/>
    </row>
    <row r="327" spans="1:7" ht="15.75" customHeight="1" x14ac:dyDescent="0.2">
      <c r="A327" s="61"/>
      <c r="B327" s="60"/>
      <c r="C327" s="60"/>
      <c r="D327" s="60"/>
      <c r="E327" s="60"/>
      <c r="F327" s="60"/>
      <c r="G327" s="60"/>
    </row>
    <row r="328" spans="1:7" ht="15.75" customHeight="1" x14ac:dyDescent="0.2">
      <c r="A328" s="61"/>
      <c r="B328" s="60"/>
      <c r="C328" s="60"/>
      <c r="D328" s="60"/>
      <c r="E328" s="60"/>
      <c r="F328" s="60"/>
      <c r="G328" s="60"/>
    </row>
    <row r="329" spans="1:7" ht="15.75" customHeight="1" x14ac:dyDescent="0.2">
      <c r="A329" s="61"/>
      <c r="B329" s="60"/>
      <c r="C329" s="60"/>
      <c r="D329" s="60"/>
      <c r="E329" s="60"/>
      <c r="F329" s="60"/>
      <c r="G329" s="60"/>
    </row>
    <row r="330" spans="1:7" ht="15.75" customHeight="1" x14ac:dyDescent="0.2">
      <c r="A330" s="61"/>
      <c r="B330" s="60"/>
      <c r="C330" s="60"/>
      <c r="D330" s="60"/>
      <c r="E330" s="60"/>
      <c r="F330" s="60"/>
      <c r="G330" s="60"/>
    </row>
    <row r="331" spans="1:7" ht="15.75" customHeight="1" x14ac:dyDescent="0.2">
      <c r="A331" s="61"/>
      <c r="B331" s="60"/>
      <c r="C331" s="60"/>
      <c r="D331" s="60"/>
      <c r="E331" s="60"/>
      <c r="F331" s="60"/>
      <c r="G331" s="60"/>
    </row>
    <row r="332" spans="1:7" ht="15.75" customHeight="1" x14ac:dyDescent="0.2">
      <c r="A332" s="61"/>
      <c r="B332" s="60"/>
      <c r="C332" s="60"/>
      <c r="D332" s="60"/>
      <c r="E332" s="60"/>
      <c r="F332" s="60"/>
      <c r="G332" s="60"/>
    </row>
    <row r="333" spans="1:7" ht="15.75" customHeight="1" x14ac:dyDescent="0.2">
      <c r="A333" s="61"/>
      <c r="B333" s="60"/>
      <c r="C333" s="60"/>
      <c r="D333" s="60"/>
      <c r="E333" s="60"/>
      <c r="F333" s="60"/>
      <c r="G333" s="60"/>
    </row>
    <row r="334" spans="1:7" ht="15.75" customHeight="1" x14ac:dyDescent="0.2">
      <c r="A334" s="61"/>
      <c r="B334" s="60"/>
      <c r="C334" s="60"/>
      <c r="D334" s="60"/>
      <c r="E334" s="60"/>
      <c r="F334" s="60"/>
      <c r="G334" s="60"/>
    </row>
    <row r="335" spans="1:7" ht="15.75" customHeight="1" x14ac:dyDescent="0.2">
      <c r="A335" s="61"/>
      <c r="B335" s="60"/>
      <c r="C335" s="60"/>
      <c r="D335" s="60"/>
      <c r="E335" s="60"/>
      <c r="F335" s="60"/>
      <c r="G335" s="60"/>
    </row>
    <row r="336" spans="1:7" ht="15.75" customHeight="1" x14ac:dyDescent="0.2">
      <c r="A336" s="61"/>
      <c r="B336" s="60"/>
      <c r="C336" s="60"/>
      <c r="D336" s="60"/>
      <c r="E336" s="60"/>
      <c r="F336" s="60"/>
      <c r="G336" s="60"/>
    </row>
    <row r="337" spans="1:7" ht="15.75" customHeight="1" x14ac:dyDescent="0.2">
      <c r="A337" s="61"/>
      <c r="B337" s="60"/>
      <c r="C337" s="60"/>
      <c r="D337" s="60"/>
      <c r="E337" s="60"/>
      <c r="F337" s="60"/>
      <c r="G337" s="60"/>
    </row>
    <row r="338" spans="1:7" ht="15.75" customHeight="1" x14ac:dyDescent="0.2">
      <c r="A338" s="61"/>
      <c r="B338" s="60"/>
      <c r="C338" s="60"/>
      <c r="D338" s="60"/>
      <c r="E338" s="60"/>
      <c r="F338" s="60"/>
      <c r="G338" s="60"/>
    </row>
    <row r="339" spans="1:7" ht="15.75" customHeight="1" x14ac:dyDescent="0.2">
      <c r="A339" s="61"/>
      <c r="B339" s="60"/>
      <c r="C339" s="60"/>
      <c r="D339" s="60"/>
      <c r="E339" s="60"/>
      <c r="F339" s="60"/>
      <c r="G339" s="60"/>
    </row>
    <row r="340" spans="1:7" ht="15.75" customHeight="1" x14ac:dyDescent="0.2">
      <c r="A340" s="61"/>
      <c r="B340" s="60"/>
      <c r="C340" s="60"/>
      <c r="D340" s="60"/>
      <c r="E340" s="60"/>
      <c r="F340" s="60"/>
      <c r="G340" s="60"/>
    </row>
    <row r="341" spans="1:7" ht="15.75" customHeight="1" x14ac:dyDescent="0.2">
      <c r="A341" s="61"/>
      <c r="B341" s="60"/>
      <c r="C341" s="60"/>
      <c r="D341" s="60"/>
      <c r="E341" s="60"/>
      <c r="F341" s="60"/>
      <c r="G341" s="60"/>
    </row>
    <row r="342" spans="1:7" ht="15.75" customHeight="1" x14ac:dyDescent="0.2">
      <c r="A342" s="61"/>
      <c r="B342" s="60"/>
      <c r="C342" s="60"/>
      <c r="D342" s="60"/>
      <c r="E342" s="60"/>
      <c r="F342" s="60"/>
      <c r="G342" s="60"/>
    </row>
    <row r="343" spans="1:7" ht="15.75" customHeight="1" x14ac:dyDescent="0.2">
      <c r="A343" s="61"/>
      <c r="B343" s="60"/>
      <c r="C343" s="60"/>
      <c r="D343" s="60"/>
      <c r="E343" s="60"/>
      <c r="F343" s="60"/>
      <c r="G343" s="60"/>
    </row>
    <row r="344" spans="1:7" ht="15.75" customHeight="1" x14ac:dyDescent="0.2">
      <c r="A344" s="61"/>
      <c r="B344" s="60"/>
      <c r="C344" s="60"/>
      <c r="D344" s="60"/>
      <c r="E344" s="60"/>
      <c r="F344" s="60"/>
      <c r="G344" s="60"/>
    </row>
    <row r="345" spans="1:7" ht="15.75" customHeight="1" x14ac:dyDescent="0.2">
      <c r="A345" s="61"/>
      <c r="B345" s="60"/>
      <c r="C345" s="60"/>
      <c r="D345" s="60"/>
      <c r="E345" s="60"/>
      <c r="F345" s="60"/>
      <c r="G345" s="60"/>
    </row>
    <row r="346" spans="1:7" ht="15.75" customHeight="1" x14ac:dyDescent="0.2">
      <c r="A346" s="61"/>
      <c r="B346" s="60"/>
      <c r="C346" s="60"/>
      <c r="D346" s="60"/>
      <c r="E346" s="60"/>
      <c r="F346" s="60"/>
      <c r="G346" s="60"/>
    </row>
    <row r="347" spans="1:7" ht="15.75" customHeight="1" x14ac:dyDescent="0.2">
      <c r="A347" s="61"/>
      <c r="B347" s="60"/>
      <c r="C347" s="60"/>
      <c r="D347" s="60"/>
      <c r="E347" s="60"/>
      <c r="F347" s="60"/>
      <c r="G347" s="60"/>
    </row>
    <row r="348" spans="1:7" ht="15.75" customHeight="1" x14ac:dyDescent="0.2">
      <c r="A348" s="61"/>
      <c r="B348" s="60"/>
      <c r="C348" s="60"/>
      <c r="D348" s="60"/>
      <c r="E348" s="60"/>
      <c r="F348" s="60"/>
      <c r="G348" s="60"/>
    </row>
    <row r="349" spans="1:7" ht="15.75" customHeight="1" x14ac:dyDescent="0.2">
      <c r="A349" s="61"/>
      <c r="B349" s="60"/>
      <c r="C349" s="60"/>
      <c r="D349" s="60"/>
      <c r="E349" s="60"/>
      <c r="F349" s="60"/>
      <c r="G349" s="60"/>
    </row>
    <row r="350" spans="1:7" ht="15.75" customHeight="1" x14ac:dyDescent="0.2">
      <c r="A350" s="61"/>
      <c r="B350" s="60"/>
      <c r="C350" s="60"/>
      <c r="D350" s="60"/>
      <c r="E350" s="60"/>
      <c r="F350" s="60"/>
      <c r="G350" s="60"/>
    </row>
    <row r="351" spans="1:7" ht="15.75" customHeight="1" x14ac:dyDescent="0.2">
      <c r="A351" s="61"/>
      <c r="B351" s="60"/>
      <c r="C351" s="60"/>
      <c r="D351" s="60"/>
      <c r="E351" s="60"/>
      <c r="F351" s="60"/>
      <c r="G351" s="60"/>
    </row>
    <row r="352" spans="1:7" ht="15.75" customHeight="1" x14ac:dyDescent="0.2">
      <c r="A352" s="61"/>
      <c r="B352" s="60"/>
      <c r="C352" s="60"/>
      <c r="D352" s="60"/>
      <c r="E352" s="60"/>
      <c r="F352" s="60"/>
      <c r="G352" s="60"/>
    </row>
    <row r="353" spans="1:7" ht="15.75" customHeight="1" x14ac:dyDescent="0.2">
      <c r="A353" s="61"/>
      <c r="B353" s="60"/>
      <c r="C353" s="60"/>
      <c r="D353" s="60"/>
      <c r="E353" s="60"/>
      <c r="F353" s="60"/>
      <c r="G353" s="60"/>
    </row>
    <row r="354" spans="1:7" ht="15.75" customHeight="1" x14ac:dyDescent="0.2">
      <c r="A354" s="61"/>
      <c r="B354" s="60"/>
      <c r="C354" s="60"/>
      <c r="D354" s="60"/>
      <c r="E354" s="60"/>
      <c r="F354" s="60"/>
      <c r="G354" s="60"/>
    </row>
    <row r="355" spans="1:7" ht="15.75" customHeight="1" x14ac:dyDescent="0.2">
      <c r="A355" s="61"/>
      <c r="B355" s="60"/>
      <c r="C355" s="60"/>
      <c r="D355" s="60"/>
      <c r="E355" s="60"/>
      <c r="F355" s="60"/>
      <c r="G355" s="60"/>
    </row>
    <row r="356" spans="1:7" ht="15.75" customHeight="1" x14ac:dyDescent="0.2">
      <c r="A356" s="61"/>
      <c r="B356" s="60"/>
      <c r="C356" s="60"/>
      <c r="D356" s="60"/>
      <c r="E356" s="60"/>
      <c r="F356" s="60"/>
      <c r="G356" s="60"/>
    </row>
    <row r="357" spans="1:7" ht="15.75" customHeight="1" x14ac:dyDescent="0.2">
      <c r="A357" s="61"/>
      <c r="B357" s="60"/>
      <c r="C357" s="60"/>
      <c r="D357" s="60"/>
      <c r="E357" s="60"/>
      <c r="F357" s="60"/>
      <c r="G357" s="60"/>
    </row>
    <row r="358" spans="1:7" ht="15.75" customHeight="1" x14ac:dyDescent="0.2">
      <c r="A358" s="61"/>
      <c r="B358" s="60"/>
      <c r="C358" s="60"/>
      <c r="D358" s="60"/>
      <c r="E358" s="60"/>
      <c r="F358" s="60"/>
      <c r="G358" s="60"/>
    </row>
    <row r="359" spans="1:7" ht="15.75" customHeight="1" x14ac:dyDescent="0.2">
      <c r="A359" s="61"/>
      <c r="B359" s="60"/>
      <c r="C359" s="60"/>
      <c r="D359" s="60"/>
      <c r="E359" s="60"/>
      <c r="F359" s="60"/>
      <c r="G359" s="60"/>
    </row>
    <row r="360" spans="1:7" ht="15.75" customHeight="1" x14ac:dyDescent="0.2">
      <c r="A360" s="61"/>
      <c r="B360" s="60"/>
      <c r="C360" s="60"/>
      <c r="D360" s="60"/>
      <c r="E360" s="60"/>
      <c r="F360" s="60"/>
      <c r="G360" s="60"/>
    </row>
    <row r="361" spans="1:7" ht="15.75" customHeight="1" x14ac:dyDescent="0.2">
      <c r="A361" s="61"/>
      <c r="B361" s="60"/>
      <c r="C361" s="60"/>
      <c r="D361" s="60"/>
      <c r="E361" s="60"/>
      <c r="F361" s="60"/>
      <c r="G361" s="60"/>
    </row>
    <row r="362" spans="1:7" ht="15.75" customHeight="1" x14ac:dyDescent="0.2">
      <c r="A362" s="61"/>
      <c r="B362" s="60"/>
      <c r="C362" s="60"/>
      <c r="D362" s="60"/>
      <c r="E362" s="60"/>
      <c r="F362" s="60"/>
      <c r="G362" s="60"/>
    </row>
    <row r="363" spans="1:7" ht="15.75" customHeight="1" x14ac:dyDescent="0.2">
      <c r="A363" s="61"/>
      <c r="B363" s="60"/>
      <c r="C363" s="60"/>
      <c r="D363" s="60"/>
      <c r="E363" s="60"/>
      <c r="F363" s="60"/>
      <c r="G363" s="60"/>
    </row>
    <row r="364" spans="1:7" ht="15.75" customHeight="1" x14ac:dyDescent="0.2">
      <c r="A364" s="61"/>
      <c r="B364" s="60"/>
      <c r="C364" s="60"/>
      <c r="D364" s="60"/>
      <c r="E364" s="60"/>
      <c r="F364" s="60"/>
      <c r="G364" s="60"/>
    </row>
    <row r="365" spans="1:7" ht="15.75" customHeight="1" x14ac:dyDescent="0.2">
      <c r="A365" s="61"/>
      <c r="B365" s="60"/>
      <c r="C365" s="60"/>
      <c r="D365" s="60"/>
      <c r="E365" s="60"/>
      <c r="F365" s="60"/>
      <c r="G365" s="60"/>
    </row>
    <row r="366" spans="1:7" ht="15.75" customHeight="1" x14ac:dyDescent="0.2">
      <c r="A366" s="61"/>
      <c r="B366" s="60"/>
      <c r="C366" s="60"/>
      <c r="D366" s="60"/>
      <c r="E366" s="60"/>
      <c r="F366" s="60"/>
      <c r="G366" s="60"/>
    </row>
    <row r="367" spans="1:7" ht="15.75" customHeight="1" x14ac:dyDescent="0.2">
      <c r="A367" s="61"/>
      <c r="B367" s="60"/>
      <c r="C367" s="60"/>
      <c r="D367" s="60"/>
      <c r="E367" s="60"/>
      <c r="F367" s="60"/>
      <c r="G367" s="60"/>
    </row>
    <row r="368" spans="1:7" ht="15.75" customHeight="1" x14ac:dyDescent="0.2">
      <c r="A368" s="61"/>
      <c r="B368" s="60"/>
      <c r="C368" s="60"/>
      <c r="D368" s="60"/>
      <c r="E368" s="60"/>
      <c r="F368" s="60"/>
      <c r="G368" s="60"/>
    </row>
    <row r="369" spans="1:7" ht="15.75" customHeight="1" x14ac:dyDescent="0.2">
      <c r="A369" s="61"/>
      <c r="B369" s="60"/>
      <c r="C369" s="60"/>
      <c r="D369" s="60"/>
      <c r="E369" s="60"/>
      <c r="F369" s="60"/>
      <c r="G369" s="60"/>
    </row>
    <row r="370" spans="1:7" ht="15.75" customHeight="1" x14ac:dyDescent="0.2">
      <c r="A370" s="61"/>
      <c r="B370" s="60"/>
      <c r="C370" s="60"/>
      <c r="D370" s="60"/>
      <c r="E370" s="60"/>
      <c r="F370" s="60"/>
      <c r="G370" s="60"/>
    </row>
    <row r="371" spans="1:7" ht="15.75" customHeight="1" x14ac:dyDescent="0.2">
      <c r="A371" s="61"/>
      <c r="B371" s="60"/>
      <c r="C371" s="60"/>
      <c r="D371" s="60"/>
      <c r="E371" s="60"/>
      <c r="F371" s="60"/>
      <c r="G371" s="60"/>
    </row>
    <row r="372" spans="1:7" ht="15.75" customHeight="1" x14ac:dyDescent="0.2">
      <c r="A372" s="61"/>
      <c r="B372" s="60"/>
      <c r="C372" s="60"/>
      <c r="D372" s="60"/>
      <c r="E372" s="60"/>
      <c r="F372" s="60"/>
      <c r="G372" s="60"/>
    </row>
    <row r="373" spans="1:7" ht="15.75" customHeight="1" x14ac:dyDescent="0.2">
      <c r="A373" s="61"/>
      <c r="B373" s="60"/>
      <c r="C373" s="60"/>
      <c r="D373" s="60"/>
      <c r="E373" s="60"/>
      <c r="F373" s="60"/>
      <c r="G373" s="60"/>
    </row>
    <row r="374" spans="1:7" ht="15.75" customHeight="1" x14ac:dyDescent="0.2">
      <c r="A374" s="61"/>
      <c r="B374" s="60"/>
      <c r="C374" s="60"/>
      <c r="D374" s="60"/>
      <c r="E374" s="60"/>
      <c r="F374" s="60"/>
      <c r="G374" s="60"/>
    </row>
    <row r="375" spans="1:7" ht="15.75" customHeight="1" x14ac:dyDescent="0.2">
      <c r="A375" s="61"/>
      <c r="B375" s="60"/>
      <c r="C375" s="60"/>
      <c r="D375" s="60"/>
      <c r="E375" s="60"/>
      <c r="F375" s="60"/>
      <c r="G375" s="60"/>
    </row>
    <row r="376" spans="1:7" ht="15.75" customHeight="1" x14ac:dyDescent="0.2">
      <c r="A376" s="61"/>
      <c r="B376" s="60"/>
      <c r="C376" s="60"/>
      <c r="D376" s="60"/>
      <c r="E376" s="60"/>
      <c r="F376" s="60"/>
      <c r="G376" s="60"/>
    </row>
    <row r="377" spans="1:7" ht="15.75" customHeight="1" x14ac:dyDescent="0.2">
      <c r="A377" s="61"/>
      <c r="B377" s="60"/>
      <c r="C377" s="60"/>
      <c r="D377" s="60"/>
      <c r="E377" s="60"/>
      <c r="F377" s="60"/>
      <c r="G377" s="60"/>
    </row>
    <row r="378" spans="1:7" ht="15.75" customHeight="1" x14ac:dyDescent="0.2">
      <c r="A378" s="61"/>
      <c r="B378" s="60"/>
      <c r="C378" s="60"/>
      <c r="D378" s="60"/>
      <c r="E378" s="60"/>
      <c r="F378" s="60"/>
      <c r="G378" s="60"/>
    </row>
    <row r="379" spans="1:7" ht="15.75" customHeight="1" x14ac:dyDescent="0.2">
      <c r="A379" s="61"/>
      <c r="B379" s="60"/>
      <c r="C379" s="60"/>
      <c r="D379" s="60"/>
      <c r="E379" s="60"/>
      <c r="F379" s="60"/>
      <c r="G379" s="60"/>
    </row>
    <row r="380" spans="1:7" ht="15.75" customHeight="1" x14ac:dyDescent="0.2">
      <c r="A380" s="61"/>
      <c r="B380" s="60"/>
      <c r="C380" s="60"/>
      <c r="D380" s="60"/>
      <c r="E380" s="60"/>
      <c r="F380" s="60"/>
      <c r="G380" s="60"/>
    </row>
    <row r="381" spans="1:7" ht="15.75" customHeight="1" x14ac:dyDescent="0.2">
      <c r="A381" s="61"/>
      <c r="B381" s="60"/>
      <c r="C381" s="60"/>
      <c r="D381" s="60"/>
      <c r="E381" s="60"/>
      <c r="F381" s="60"/>
      <c r="G381" s="60"/>
    </row>
    <row r="382" spans="1:7" ht="15.75" customHeight="1" x14ac:dyDescent="0.2">
      <c r="A382" s="61"/>
      <c r="B382" s="60"/>
      <c r="C382" s="60"/>
      <c r="D382" s="60"/>
      <c r="E382" s="60"/>
      <c r="F382" s="60"/>
      <c r="G382" s="60"/>
    </row>
    <row r="383" spans="1:7" ht="15.75" customHeight="1" x14ac:dyDescent="0.2">
      <c r="A383" s="61"/>
      <c r="B383" s="60"/>
      <c r="C383" s="60"/>
      <c r="D383" s="60"/>
      <c r="E383" s="60"/>
      <c r="F383" s="60"/>
      <c r="G383" s="60"/>
    </row>
    <row r="384" spans="1:7" ht="15.75" customHeight="1" x14ac:dyDescent="0.2">
      <c r="A384" s="61"/>
      <c r="B384" s="60"/>
      <c r="C384" s="60"/>
      <c r="D384" s="60"/>
      <c r="E384" s="60"/>
      <c r="F384" s="60"/>
      <c r="G384" s="60"/>
    </row>
    <row r="385" spans="1:7" ht="15.75" customHeight="1" x14ac:dyDescent="0.2">
      <c r="A385" s="61"/>
      <c r="B385" s="60"/>
      <c r="C385" s="60"/>
      <c r="D385" s="60"/>
      <c r="E385" s="60"/>
      <c r="F385" s="60"/>
      <c r="G385" s="60"/>
    </row>
    <row r="386" spans="1:7" ht="15.75" customHeight="1" x14ac:dyDescent="0.2">
      <c r="A386" s="61"/>
      <c r="B386" s="60"/>
      <c r="C386" s="60"/>
      <c r="D386" s="60"/>
      <c r="E386" s="60"/>
      <c r="F386" s="60"/>
      <c r="G386" s="60"/>
    </row>
    <row r="387" spans="1:7" ht="15.75" customHeight="1" x14ac:dyDescent="0.2">
      <c r="A387" s="61"/>
      <c r="B387" s="60"/>
      <c r="C387" s="60"/>
      <c r="D387" s="60"/>
      <c r="E387" s="60"/>
      <c r="F387" s="60"/>
      <c r="G387" s="60"/>
    </row>
    <row r="388" spans="1:7" ht="15.75" customHeight="1" x14ac:dyDescent="0.2">
      <c r="A388" s="61"/>
      <c r="B388" s="60"/>
      <c r="C388" s="60"/>
      <c r="D388" s="60"/>
      <c r="E388" s="60"/>
      <c r="F388" s="60"/>
      <c r="G388" s="60"/>
    </row>
    <row r="389" spans="1:7" ht="15.75" customHeight="1" x14ac:dyDescent="0.2">
      <c r="A389" s="61"/>
      <c r="B389" s="60"/>
      <c r="C389" s="60"/>
      <c r="D389" s="60"/>
      <c r="E389" s="60"/>
      <c r="F389" s="60"/>
      <c r="G389" s="60"/>
    </row>
    <row r="390" spans="1:7" ht="15.75" customHeight="1" x14ac:dyDescent="0.2">
      <c r="A390" s="61"/>
      <c r="B390" s="60"/>
      <c r="C390" s="60"/>
      <c r="D390" s="60"/>
      <c r="E390" s="60"/>
      <c r="F390" s="60"/>
      <c r="G390" s="60"/>
    </row>
    <row r="391" spans="1:7" ht="15.75" customHeight="1" x14ac:dyDescent="0.2">
      <c r="A391" s="61"/>
      <c r="B391" s="60"/>
      <c r="C391" s="60"/>
      <c r="D391" s="60"/>
      <c r="E391" s="60"/>
      <c r="F391" s="60"/>
      <c r="G391" s="60"/>
    </row>
    <row r="392" spans="1:7" ht="15.75" customHeight="1" x14ac:dyDescent="0.2">
      <c r="A392" s="61"/>
      <c r="B392" s="60"/>
      <c r="C392" s="60"/>
      <c r="D392" s="60"/>
      <c r="E392" s="60"/>
      <c r="F392" s="60"/>
      <c r="G392" s="60"/>
    </row>
    <row r="393" spans="1:7" ht="15.75" customHeight="1" x14ac:dyDescent="0.2">
      <c r="A393" s="61"/>
      <c r="B393" s="60"/>
      <c r="C393" s="60"/>
      <c r="D393" s="60"/>
      <c r="E393" s="60"/>
      <c r="F393" s="60"/>
      <c r="G393" s="60"/>
    </row>
    <row r="394" spans="1:7" ht="15.75" customHeight="1" x14ac:dyDescent="0.2">
      <c r="A394" s="61"/>
      <c r="B394" s="60"/>
      <c r="C394" s="60"/>
      <c r="D394" s="60"/>
      <c r="E394" s="60"/>
      <c r="F394" s="60"/>
      <c r="G394" s="60"/>
    </row>
    <row r="395" spans="1:7" ht="15.75" customHeight="1" x14ac:dyDescent="0.2">
      <c r="A395" s="61"/>
      <c r="B395" s="60"/>
      <c r="C395" s="60"/>
      <c r="D395" s="60"/>
      <c r="E395" s="60"/>
      <c r="F395" s="60"/>
      <c r="G395" s="60"/>
    </row>
    <row r="396" spans="1:7" ht="15.75" customHeight="1" x14ac:dyDescent="0.2">
      <c r="A396" s="61"/>
      <c r="B396" s="60"/>
      <c r="C396" s="60"/>
      <c r="D396" s="60"/>
      <c r="E396" s="60"/>
      <c r="F396" s="60"/>
      <c r="G396" s="60"/>
    </row>
    <row r="397" spans="1:7" ht="15.75" customHeight="1" x14ac:dyDescent="0.2">
      <c r="A397" s="61"/>
      <c r="B397" s="60"/>
      <c r="C397" s="60"/>
      <c r="D397" s="60"/>
      <c r="E397" s="60"/>
      <c r="F397" s="60"/>
      <c r="G397" s="60"/>
    </row>
    <row r="398" spans="1:7" ht="15.75" customHeight="1" x14ac:dyDescent="0.2">
      <c r="A398" s="61"/>
      <c r="B398" s="60"/>
      <c r="C398" s="60"/>
      <c r="D398" s="60"/>
      <c r="E398" s="60"/>
      <c r="F398" s="60"/>
      <c r="G398" s="60"/>
    </row>
    <row r="399" spans="1:7" ht="15.75" customHeight="1" x14ac:dyDescent="0.2">
      <c r="A399" s="61"/>
      <c r="B399" s="60"/>
      <c r="C399" s="60"/>
      <c r="D399" s="60"/>
      <c r="E399" s="60"/>
      <c r="F399" s="60"/>
      <c r="G399" s="60"/>
    </row>
    <row r="400" spans="1:7" ht="15.75" customHeight="1" x14ac:dyDescent="0.2">
      <c r="A400" s="61"/>
      <c r="B400" s="60"/>
      <c r="C400" s="60"/>
      <c r="D400" s="60"/>
      <c r="E400" s="60"/>
      <c r="F400" s="60"/>
      <c r="G400" s="60"/>
    </row>
    <row r="401" spans="1:7" ht="15.75" customHeight="1" x14ac:dyDescent="0.2">
      <c r="A401" s="61"/>
      <c r="B401" s="60"/>
      <c r="C401" s="60"/>
      <c r="D401" s="60"/>
      <c r="E401" s="60"/>
      <c r="F401" s="60"/>
      <c r="G401" s="60"/>
    </row>
    <row r="402" spans="1:7" ht="15.75" customHeight="1" x14ac:dyDescent="0.2">
      <c r="A402" s="61"/>
      <c r="B402" s="60"/>
      <c r="C402" s="60"/>
      <c r="D402" s="60"/>
      <c r="E402" s="60"/>
      <c r="F402" s="60"/>
      <c r="G402" s="60"/>
    </row>
    <row r="403" spans="1:7" ht="15.75" customHeight="1" x14ac:dyDescent="0.2">
      <c r="A403" s="61"/>
      <c r="B403" s="60"/>
      <c r="C403" s="60"/>
      <c r="D403" s="60"/>
      <c r="E403" s="60"/>
      <c r="F403" s="60"/>
      <c r="G403" s="60"/>
    </row>
    <row r="404" spans="1:7" ht="15.75" customHeight="1" x14ac:dyDescent="0.2">
      <c r="A404" s="61"/>
      <c r="B404" s="60"/>
      <c r="C404" s="60"/>
      <c r="D404" s="60"/>
      <c r="E404" s="60"/>
      <c r="F404" s="60"/>
      <c r="G404" s="60"/>
    </row>
    <row r="405" spans="1:7" ht="15.75" customHeight="1" x14ac:dyDescent="0.2">
      <c r="A405" s="61"/>
      <c r="B405" s="60"/>
      <c r="C405" s="60"/>
      <c r="D405" s="60"/>
      <c r="E405" s="60"/>
      <c r="F405" s="60"/>
      <c r="G405" s="60"/>
    </row>
    <row r="406" spans="1:7" ht="15.75" customHeight="1" x14ac:dyDescent="0.2">
      <c r="A406" s="61"/>
      <c r="B406" s="60"/>
      <c r="C406" s="60"/>
      <c r="D406" s="60"/>
      <c r="E406" s="60"/>
      <c r="F406" s="60"/>
      <c r="G406" s="60"/>
    </row>
    <row r="407" spans="1:7" ht="15.75" customHeight="1" x14ac:dyDescent="0.2">
      <c r="A407" s="61"/>
      <c r="B407" s="60"/>
      <c r="C407" s="60"/>
      <c r="D407" s="60"/>
      <c r="E407" s="60"/>
      <c r="F407" s="60"/>
      <c r="G407" s="60"/>
    </row>
    <row r="408" spans="1:7" ht="15.75" customHeight="1" x14ac:dyDescent="0.2">
      <c r="A408" s="61"/>
      <c r="B408" s="60"/>
      <c r="C408" s="60"/>
      <c r="D408" s="60"/>
      <c r="E408" s="60"/>
      <c r="F408" s="60"/>
      <c r="G408" s="60"/>
    </row>
    <row r="409" spans="1:7" ht="15.75" customHeight="1" x14ac:dyDescent="0.2">
      <c r="A409" s="61"/>
      <c r="B409" s="60"/>
      <c r="C409" s="60"/>
      <c r="D409" s="60"/>
      <c r="E409" s="60"/>
      <c r="F409" s="60"/>
      <c r="G409" s="60"/>
    </row>
    <row r="410" spans="1:7" ht="15.75" customHeight="1" x14ac:dyDescent="0.2">
      <c r="A410" s="61"/>
      <c r="B410" s="60"/>
      <c r="C410" s="60"/>
      <c r="D410" s="60"/>
      <c r="E410" s="60"/>
      <c r="F410" s="60"/>
      <c r="G410" s="60"/>
    </row>
    <row r="411" spans="1:7" ht="15.75" customHeight="1" x14ac:dyDescent="0.2">
      <c r="A411" s="61"/>
      <c r="B411" s="60"/>
      <c r="C411" s="60"/>
      <c r="D411" s="60"/>
      <c r="E411" s="60"/>
      <c r="F411" s="60"/>
      <c r="G411" s="60"/>
    </row>
    <row r="412" spans="1:7" ht="15.75" customHeight="1" x14ac:dyDescent="0.2">
      <c r="A412" s="61"/>
      <c r="B412" s="60"/>
      <c r="C412" s="60"/>
      <c r="D412" s="60"/>
      <c r="E412" s="60"/>
      <c r="F412" s="60"/>
      <c r="G412" s="60"/>
    </row>
    <row r="413" spans="1:7" ht="15.75" customHeight="1" x14ac:dyDescent="0.2">
      <c r="A413" s="61"/>
      <c r="B413" s="60"/>
      <c r="C413" s="60"/>
      <c r="D413" s="60"/>
      <c r="E413" s="60"/>
      <c r="F413" s="60"/>
      <c r="G413" s="60"/>
    </row>
    <row r="414" spans="1:7" ht="15.75" customHeight="1" x14ac:dyDescent="0.2">
      <c r="A414" s="61"/>
      <c r="B414" s="60"/>
      <c r="C414" s="60"/>
      <c r="D414" s="60"/>
      <c r="E414" s="60"/>
      <c r="F414" s="60"/>
      <c r="G414" s="60"/>
    </row>
    <row r="415" spans="1:7" ht="15.75" customHeight="1" x14ac:dyDescent="0.2">
      <c r="A415" s="61"/>
      <c r="B415" s="60"/>
      <c r="C415" s="60"/>
      <c r="D415" s="60"/>
      <c r="E415" s="60"/>
      <c r="F415" s="60"/>
      <c r="G415" s="60"/>
    </row>
    <row r="416" spans="1:7" ht="15.75" customHeight="1" x14ac:dyDescent="0.2">
      <c r="A416" s="61"/>
      <c r="B416" s="60"/>
      <c r="C416" s="60"/>
      <c r="D416" s="60"/>
      <c r="E416" s="60"/>
      <c r="F416" s="60"/>
      <c r="G416" s="60"/>
    </row>
    <row r="417" spans="1:7" ht="15.75" customHeight="1" x14ac:dyDescent="0.2">
      <c r="A417" s="61"/>
      <c r="B417" s="60"/>
      <c r="C417" s="60"/>
      <c r="D417" s="60"/>
      <c r="E417" s="60"/>
      <c r="F417" s="60"/>
      <c r="G417" s="60"/>
    </row>
    <row r="418" spans="1:7" ht="15.75" customHeight="1" x14ac:dyDescent="0.2">
      <c r="A418" s="61"/>
      <c r="B418" s="60"/>
      <c r="C418" s="60"/>
      <c r="D418" s="60"/>
      <c r="E418" s="60"/>
      <c r="F418" s="60"/>
      <c r="G418" s="60"/>
    </row>
    <row r="419" spans="1:7" ht="15.75" customHeight="1" x14ac:dyDescent="0.2">
      <c r="A419" s="61"/>
      <c r="B419" s="60"/>
      <c r="C419" s="60"/>
      <c r="D419" s="60"/>
      <c r="E419" s="60"/>
      <c r="F419" s="60"/>
      <c r="G419" s="60"/>
    </row>
    <row r="420" spans="1:7" ht="15.75" customHeight="1" x14ac:dyDescent="0.2">
      <c r="A420" s="61"/>
      <c r="B420" s="60"/>
      <c r="C420" s="60"/>
      <c r="D420" s="60"/>
      <c r="E420" s="60"/>
      <c r="F420" s="60"/>
      <c r="G420" s="60"/>
    </row>
    <row r="421" spans="1:7" ht="15.75" customHeight="1" x14ac:dyDescent="0.2">
      <c r="A421" s="61"/>
      <c r="B421" s="60"/>
      <c r="C421" s="60"/>
      <c r="D421" s="60"/>
      <c r="E421" s="60"/>
      <c r="F421" s="60"/>
      <c r="G421" s="60"/>
    </row>
    <row r="422" spans="1:7" ht="15.75" customHeight="1" x14ac:dyDescent="0.2">
      <c r="A422" s="61"/>
      <c r="B422" s="60"/>
      <c r="C422" s="60"/>
      <c r="D422" s="60"/>
      <c r="E422" s="60"/>
      <c r="F422" s="60"/>
      <c r="G422" s="60"/>
    </row>
    <row r="423" spans="1:7" ht="15.75" customHeight="1" x14ac:dyDescent="0.2">
      <c r="A423" s="61"/>
      <c r="B423" s="60"/>
      <c r="C423" s="60"/>
      <c r="D423" s="60"/>
      <c r="E423" s="60"/>
      <c r="F423" s="60"/>
      <c r="G423" s="60"/>
    </row>
    <row r="424" spans="1:7" ht="15.75" customHeight="1" x14ac:dyDescent="0.2">
      <c r="A424" s="61"/>
      <c r="B424" s="60"/>
      <c r="C424" s="60"/>
      <c r="D424" s="60"/>
      <c r="E424" s="60"/>
      <c r="F424" s="60"/>
      <c r="G424" s="60"/>
    </row>
    <row r="425" spans="1:7" ht="15.75" customHeight="1" x14ac:dyDescent="0.2">
      <c r="A425" s="61"/>
      <c r="B425" s="60"/>
      <c r="C425" s="60"/>
      <c r="D425" s="60"/>
      <c r="E425" s="60"/>
      <c r="F425" s="60"/>
      <c r="G425" s="60"/>
    </row>
    <row r="426" spans="1:7" ht="15.75" customHeight="1" x14ac:dyDescent="0.2">
      <c r="A426" s="61"/>
      <c r="B426" s="60"/>
      <c r="C426" s="60"/>
      <c r="D426" s="60"/>
      <c r="E426" s="60"/>
      <c r="F426" s="60"/>
      <c r="G426" s="60"/>
    </row>
    <row r="427" spans="1:7" ht="15.75" customHeight="1" x14ac:dyDescent="0.2">
      <c r="A427" s="61"/>
      <c r="B427" s="60"/>
      <c r="C427" s="60"/>
      <c r="D427" s="60"/>
      <c r="E427" s="60"/>
      <c r="F427" s="60"/>
      <c r="G427" s="60"/>
    </row>
    <row r="428" spans="1:7" ht="15.75" customHeight="1" x14ac:dyDescent="0.2">
      <c r="A428" s="61"/>
      <c r="B428" s="60"/>
      <c r="C428" s="60"/>
      <c r="D428" s="60"/>
      <c r="E428" s="60"/>
      <c r="F428" s="60"/>
      <c r="G428" s="60"/>
    </row>
    <row r="429" spans="1:7" ht="15.75" customHeight="1" x14ac:dyDescent="0.2">
      <c r="A429" s="61"/>
      <c r="B429" s="60"/>
      <c r="C429" s="60"/>
      <c r="D429" s="60"/>
      <c r="E429" s="60"/>
      <c r="F429" s="60"/>
      <c r="G429" s="60"/>
    </row>
    <row r="430" spans="1:7" ht="15.75" customHeight="1" x14ac:dyDescent="0.2">
      <c r="A430" s="61"/>
      <c r="B430" s="60"/>
      <c r="C430" s="60"/>
      <c r="D430" s="60"/>
      <c r="E430" s="60"/>
      <c r="F430" s="60"/>
      <c r="G430" s="60"/>
    </row>
    <row r="431" spans="1:7" ht="15.75" customHeight="1" x14ac:dyDescent="0.2">
      <c r="A431" s="61"/>
      <c r="B431" s="60"/>
      <c r="C431" s="60"/>
      <c r="D431" s="60"/>
      <c r="E431" s="60"/>
      <c r="F431" s="60"/>
      <c r="G431" s="60"/>
    </row>
    <row r="432" spans="1:7" ht="15.75" customHeight="1" x14ac:dyDescent="0.2">
      <c r="A432" s="61"/>
      <c r="B432" s="60"/>
      <c r="C432" s="60"/>
      <c r="D432" s="60"/>
      <c r="E432" s="60"/>
      <c r="F432" s="60"/>
      <c r="G432" s="60"/>
    </row>
    <row r="433" spans="1:7" ht="15.75" customHeight="1" x14ac:dyDescent="0.2">
      <c r="A433" s="61"/>
      <c r="B433" s="60"/>
      <c r="C433" s="60"/>
      <c r="D433" s="60"/>
      <c r="E433" s="60"/>
      <c r="F433" s="60"/>
      <c r="G433" s="60"/>
    </row>
    <row r="434" spans="1:7" ht="15.75" customHeight="1" x14ac:dyDescent="0.2">
      <c r="A434" s="61"/>
      <c r="B434" s="60"/>
      <c r="C434" s="60"/>
      <c r="D434" s="60"/>
      <c r="E434" s="60"/>
      <c r="F434" s="60"/>
      <c r="G434" s="60"/>
    </row>
    <row r="435" spans="1:7" ht="15.75" customHeight="1" x14ac:dyDescent="0.2">
      <c r="A435" s="61"/>
      <c r="B435" s="60"/>
      <c r="C435" s="60"/>
      <c r="D435" s="60"/>
      <c r="E435" s="60"/>
      <c r="F435" s="60"/>
      <c r="G435" s="60"/>
    </row>
    <row r="436" spans="1:7" ht="15.75" customHeight="1" x14ac:dyDescent="0.2">
      <c r="A436" s="61"/>
      <c r="B436" s="60"/>
      <c r="C436" s="60"/>
      <c r="D436" s="60"/>
      <c r="E436" s="60"/>
      <c r="F436" s="60"/>
      <c r="G436" s="60"/>
    </row>
    <row r="437" spans="1:7" ht="15.75" customHeight="1" x14ac:dyDescent="0.2">
      <c r="A437" s="61"/>
      <c r="B437" s="60"/>
      <c r="C437" s="60"/>
      <c r="D437" s="60"/>
      <c r="E437" s="60"/>
      <c r="F437" s="60"/>
      <c r="G437" s="60"/>
    </row>
    <row r="438" spans="1:7" ht="15.75" customHeight="1" x14ac:dyDescent="0.2">
      <c r="A438" s="61"/>
      <c r="B438" s="60"/>
      <c r="C438" s="60"/>
      <c r="D438" s="60"/>
      <c r="E438" s="60"/>
      <c r="F438" s="60"/>
      <c r="G438" s="60"/>
    </row>
    <row r="439" spans="1:7" ht="15.75" customHeight="1" x14ac:dyDescent="0.2">
      <c r="A439" s="61"/>
      <c r="B439" s="60"/>
      <c r="C439" s="60"/>
      <c r="D439" s="60"/>
      <c r="E439" s="60"/>
      <c r="F439" s="60"/>
      <c r="G439" s="60"/>
    </row>
    <row r="440" spans="1:7" ht="15.75" customHeight="1" x14ac:dyDescent="0.2">
      <c r="A440" s="61"/>
      <c r="B440" s="60"/>
      <c r="C440" s="60"/>
      <c r="D440" s="60"/>
      <c r="E440" s="60"/>
      <c r="F440" s="60"/>
      <c r="G440" s="60"/>
    </row>
    <row r="441" spans="1:7" ht="15.75" customHeight="1" x14ac:dyDescent="0.2">
      <c r="A441" s="61"/>
      <c r="B441" s="60"/>
      <c r="C441" s="60"/>
      <c r="D441" s="60"/>
      <c r="E441" s="60"/>
      <c r="F441" s="60"/>
      <c r="G441" s="60"/>
    </row>
    <row r="442" spans="1:7" ht="15.75" customHeight="1" x14ac:dyDescent="0.2">
      <c r="A442" s="61"/>
      <c r="B442" s="60"/>
      <c r="C442" s="60"/>
      <c r="D442" s="60"/>
      <c r="E442" s="60"/>
      <c r="F442" s="60"/>
      <c r="G442" s="60"/>
    </row>
    <row r="443" spans="1:7" ht="15.75" customHeight="1" x14ac:dyDescent="0.2">
      <c r="A443" s="61"/>
      <c r="B443" s="60"/>
      <c r="C443" s="60"/>
      <c r="D443" s="60"/>
      <c r="E443" s="60"/>
      <c r="F443" s="60"/>
      <c r="G443" s="60"/>
    </row>
    <row r="444" spans="1:7" ht="15.75" customHeight="1" x14ac:dyDescent="0.2">
      <c r="A444" s="61"/>
      <c r="B444" s="60"/>
      <c r="C444" s="60"/>
      <c r="D444" s="60"/>
      <c r="E444" s="60"/>
      <c r="F444" s="60"/>
      <c r="G444" s="60"/>
    </row>
    <row r="445" spans="1:7" ht="15.75" customHeight="1" x14ac:dyDescent="0.2">
      <c r="A445" s="61"/>
      <c r="B445" s="60"/>
      <c r="C445" s="60"/>
      <c r="D445" s="60"/>
      <c r="E445" s="60"/>
      <c r="F445" s="60"/>
      <c r="G445" s="60"/>
    </row>
    <row r="446" spans="1:7" ht="15.75" customHeight="1" x14ac:dyDescent="0.2">
      <c r="A446" s="61"/>
      <c r="B446" s="60"/>
      <c r="C446" s="60"/>
      <c r="D446" s="60"/>
      <c r="E446" s="60"/>
      <c r="F446" s="60"/>
      <c r="G446" s="60"/>
    </row>
    <row r="447" spans="1:7" ht="15.75" customHeight="1" x14ac:dyDescent="0.2">
      <c r="A447" s="61"/>
      <c r="B447" s="60"/>
      <c r="C447" s="60"/>
      <c r="D447" s="60"/>
      <c r="E447" s="60"/>
      <c r="F447" s="60"/>
      <c r="G447" s="60"/>
    </row>
    <row r="448" spans="1:7" ht="15.75" customHeight="1" x14ac:dyDescent="0.2">
      <c r="A448" s="61"/>
      <c r="B448" s="60"/>
      <c r="C448" s="60"/>
      <c r="D448" s="60"/>
      <c r="E448" s="60"/>
      <c r="F448" s="60"/>
      <c r="G448" s="60"/>
    </row>
    <row r="449" spans="1:7" ht="15.75" customHeight="1" x14ac:dyDescent="0.2">
      <c r="A449" s="61"/>
      <c r="B449" s="60"/>
      <c r="C449" s="60"/>
      <c r="D449" s="60"/>
      <c r="E449" s="60"/>
      <c r="F449" s="60"/>
      <c r="G449" s="60"/>
    </row>
    <row r="450" spans="1:7" ht="15.75" customHeight="1" x14ac:dyDescent="0.2">
      <c r="A450" s="61"/>
      <c r="B450" s="60"/>
      <c r="C450" s="60"/>
      <c r="D450" s="60"/>
      <c r="E450" s="60"/>
      <c r="F450" s="60"/>
      <c r="G450" s="60"/>
    </row>
    <row r="451" spans="1:7" ht="15.75" customHeight="1" x14ac:dyDescent="0.2">
      <c r="A451" s="61"/>
      <c r="B451" s="60"/>
      <c r="C451" s="60"/>
      <c r="D451" s="60"/>
      <c r="E451" s="60"/>
      <c r="F451" s="60"/>
      <c r="G451" s="60"/>
    </row>
    <row r="452" spans="1:7" ht="15.75" customHeight="1" x14ac:dyDescent="0.2">
      <c r="A452" s="61"/>
      <c r="B452" s="60"/>
      <c r="C452" s="60"/>
      <c r="D452" s="60"/>
      <c r="E452" s="60"/>
      <c r="F452" s="60"/>
      <c r="G452" s="60"/>
    </row>
    <row r="453" spans="1:7" ht="15.75" customHeight="1" x14ac:dyDescent="0.2">
      <c r="A453" s="61"/>
      <c r="B453" s="60"/>
      <c r="C453" s="60"/>
      <c r="D453" s="60"/>
      <c r="E453" s="60"/>
      <c r="F453" s="60"/>
      <c r="G453" s="60"/>
    </row>
    <row r="454" spans="1:7" ht="15.75" customHeight="1" x14ac:dyDescent="0.2">
      <c r="A454" s="61"/>
      <c r="B454" s="60"/>
      <c r="C454" s="60"/>
      <c r="D454" s="60"/>
      <c r="E454" s="60"/>
      <c r="F454" s="60"/>
      <c r="G454" s="60"/>
    </row>
    <row r="455" spans="1:7" ht="15.75" customHeight="1" x14ac:dyDescent="0.2">
      <c r="A455" s="61"/>
      <c r="B455" s="60"/>
      <c r="C455" s="60"/>
      <c r="D455" s="60"/>
      <c r="E455" s="60"/>
      <c r="F455" s="60"/>
      <c r="G455" s="60"/>
    </row>
    <row r="456" spans="1:7" ht="15.75" customHeight="1" x14ac:dyDescent="0.2">
      <c r="A456" s="61"/>
      <c r="B456" s="60"/>
      <c r="C456" s="60"/>
      <c r="D456" s="60"/>
      <c r="E456" s="60"/>
      <c r="F456" s="60"/>
      <c r="G456" s="60"/>
    </row>
    <row r="457" spans="1:7" ht="15.75" customHeight="1" x14ac:dyDescent="0.2">
      <c r="A457" s="61"/>
      <c r="B457" s="60"/>
      <c r="C457" s="60"/>
      <c r="D457" s="60"/>
      <c r="E457" s="60"/>
      <c r="F457" s="60"/>
      <c r="G457" s="60"/>
    </row>
    <row r="458" spans="1:7" ht="15.75" customHeight="1" x14ac:dyDescent="0.2">
      <c r="A458" s="61"/>
      <c r="B458" s="60"/>
      <c r="C458" s="60"/>
      <c r="D458" s="60"/>
      <c r="E458" s="60"/>
      <c r="F458" s="60"/>
      <c r="G458" s="60"/>
    </row>
    <row r="459" spans="1:7" ht="15.75" customHeight="1" x14ac:dyDescent="0.2">
      <c r="A459" s="61"/>
      <c r="B459" s="60"/>
      <c r="C459" s="60"/>
      <c r="D459" s="60"/>
      <c r="E459" s="60"/>
      <c r="F459" s="60"/>
      <c r="G459" s="60"/>
    </row>
    <row r="460" spans="1:7" ht="15.75" customHeight="1" x14ac:dyDescent="0.2">
      <c r="A460" s="61"/>
      <c r="B460" s="60"/>
      <c r="C460" s="60"/>
      <c r="D460" s="60"/>
      <c r="E460" s="60"/>
      <c r="F460" s="60"/>
      <c r="G460" s="60"/>
    </row>
    <row r="461" spans="1:7" ht="15.75" customHeight="1" x14ac:dyDescent="0.2">
      <c r="A461" s="61"/>
      <c r="B461" s="60"/>
      <c r="C461" s="60"/>
      <c r="D461" s="60"/>
      <c r="E461" s="60"/>
      <c r="F461" s="60"/>
      <c r="G461" s="60"/>
    </row>
    <row r="462" spans="1:7" ht="15.75" customHeight="1" x14ac:dyDescent="0.2">
      <c r="A462" s="61"/>
      <c r="B462" s="60"/>
      <c r="C462" s="60"/>
      <c r="D462" s="60"/>
      <c r="E462" s="60"/>
      <c r="F462" s="60"/>
      <c r="G462" s="60"/>
    </row>
    <row r="463" spans="1:7" ht="15.75" customHeight="1" x14ac:dyDescent="0.2">
      <c r="A463" s="61"/>
      <c r="B463" s="60"/>
      <c r="C463" s="60"/>
      <c r="D463" s="60"/>
      <c r="E463" s="60"/>
      <c r="F463" s="60"/>
      <c r="G463" s="60"/>
    </row>
    <row r="464" spans="1:7" ht="15.75" customHeight="1" x14ac:dyDescent="0.2">
      <c r="A464" s="61"/>
      <c r="B464" s="60"/>
      <c r="C464" s="60"/>
      <c r="D464" s="60"/>
      <c r="E464" s="60"/>
      <c r="F464" s="60"/>
      <c r="G464" s="60"/>
    </row>
    <row r="465" spans="1:7" ht="15.75" customHeight="1" x14ac:dyDescent="0.2">
      <c r="A465" s="61"/>
      <c r="B465" s="60"/>
      <c r="C465" s="60"/>
      <c r="D465" s="60"/>
      <c r="E465" s="60"/>
      <c r="F465" s="60"/>
      <c r="G465" s="60"/>
    </row>
    <row r="466" spans="1:7" ht="15.75" customHeight="1" x14ac:dyDescent="0.2">
      <c r="A466" s="61"/>
      <c r="B466" s="60"/>
      <c r="C466" s="60"/>
      <c r="D466" s="60"/>
      <c r="E466" s="60"/>
      <c r="F466" s="60"/>
      <c r="G466" s="60"/>
    </row>
    <row r="467" spans="1:7" ht="15.75" customHeight="1" x14ac:dyDescent="0.2">
      <c r="A467" s="61"/>
      <c r="B467" s="60"/>
      <c r="C467" s="60"/>
      <c r="D467" s="60"/>
      <c r="E467" s="60"/>
      <c r="F467" s="60"/>
      <c r="G467" s="60"/>
    </row>
    <row r="468" spans="1:7" ht="15.75" customHeight="1" x14ac:dyDescent="0.2">
      <c r="A468" s="61"/>
      <c r="B468" s="60"/>
      <c r="C468" s="60"/>
      <c r="D468" s="60"/>
      <c r="E468" s="60"/>
      <c r="F468" s="60"/>
      <c r="G468" s="60"/>
    </row>
    <row r="469" spans="1:7" ht="15.75" customHeight="1" x14ac:dyDescent="0.2">
      <c r="A469" s="61"/>
      <c r="B469" s="60"/>
      <c r="C469" s="60"/>
      <c r="D469" s="60"/>
      <c r="E469" s="60"/>
      <c r="F469" s="60"/>
      <c r="G469" s="60"/>
    </row>
    <row r="470" spans="1:7" ht="15.75" customHeight="1" x14ac:dyDescent="0.2">
      <c r="A470" s="61"/>
      <c r="B470" s="60"/>
      <c r="C470" s="60"/>
      <c r="D470" s="60"/>
      <c r="E470" s="60"/>
      <c r="F470" s="60"/>
      <c r="G470" s="60"/>
    </row>
    <row r="471" spans="1:7" ht="15.75" customHeight="1" x14ac:dyDescent="0.2">
      <c r="A471" s="61"/>
      <c r="B471" s="60"/>
      <c r="C471" s="60"/>
      <c r="D471" s="60"/>
      <c r="E471" s="60"/>
      <c r="F471" s="60"/>
      <c r="G471" s="60"/>
    </row>
    <row r="472" spans="1:7" ht="15.75" customHeight="1" x14ac:dyDescent="0.2">
      <c r="A472" s="61"/>
      <c r="B472" s="60"/>
      <c r="C472" s="60"/>
      <c r="D472" s="60"/>
      <c r="E472" s="60"/>
      <c r="F472" s="60"/>
      <c r="G472" s="60"/>
    </row>
    <row r="473" spans="1:7" ht="15.75" customHeight="1" x14ac:dyDescent="0.2">
      <c r="A473" s="61"/>
      <c r="B473" s="60"/>
      <c r="C473" s="60"/>
      <c r="D473" s="60"/>
      <c r="E473" s="60"/>
      <c r="F473" s="60"/>
      <c r="G473" s="60"/>
    </row>
    <row r="474" spans="1:7" ht="15.75" customHeight="1" x14ac:dyDescent="0.2">
      <c r="A474" s="61"/>
      <c r="B474" s="60"/>
      <c r="C474" s="60"/>
      <c r="D474" s="60"/>
      <c r="E474" s="60"/>
      <c r="F474" s="60"/>
      <c r="G474" s="60"/>
    </row>
    <row r="475" spans="1:7" ht="15.75" customHeight="1" x14ac:dyDescent="0.2">
      <c r="A475" s="61"/>
      <c r="B475" s="60"/>
      <c r="C475" s="60"/>
      <c r="D475" s="60"/>
      <c r="E475" s="60"/>
      <c r="F475" s="60"/>
      <c r="G475" s="60"/>
    </row>
    <row r="476" spans="1:7" ht="15.75" customHeight="1" x14ac:dyDescent="0.2">
      <c r="A476" s="61"/>
      <c r="B476" s="60"/>
      <c r="C476" s="60"/>
      <c r="D476" s="60"/>
      <c r="E476" s="60"/>
      <c r="F476" s="60"/>
      <c r="G476" s="60"/>
    </row>
    <row r="477" spans="1:7" ht="15.75" customHeight="1" x14ac:dyDescent="0.2">
      <c r="A477" s="61"/>
      <c r="B477" s="60"/>
      <c r="C477" s="60"/>
      <c r="D477" s="60"/>
      <c r="E477" s="60"/>
      <c r="F477" s="60"/>
      <c r="G477" s="60"/>
    </row>
    <row r="478" spans="1:7" ht="15.75" customHeight="1" x14ac:dyDescent="0.2">
      <c r="A478" s="61"/>
      <c r="B478" s="60"/>
      <c r="C478" s="60"/>
      <c r="D478" s="60"/>
      <c r="E478" s="60"/>
      <c r="F478" s="60"/>
      <c r="G478" s="60"/>
    </row>
    <row r="479" spans="1:7" ht="15.75" customHeight="1" x14ac:dyDescent="0.2">
      <c r="A479" s="61"/>
      <c r="B479" s="60"/>
      <c r="C479" s="60"/>
      <c r="D479" s="60"/>
      <c r="E479" s="60"/>
      <c r="F479" s="60"/>
      <c r="G479" s="60"/>
    </row>
    <row r="480" spans="1:7" ht="15.75" customHeight="1" x14ac:dyDescent="0.2">
      <c r="A480" s="61"/>
      <c r="B480" s="60"/>
      <c r="C480" s="60"/>
      <c r="D480" s="60"/>
      <c r="E480" s="60"/>
      <c r="F480" s="60"/>
      <c r="G480" s="60"/>
    </row>
    <row r="481" spans="1:7" ht="15.75" customHeight="1" x14ac:dyDescent="0.2">
      <c r="A481" s="61"/>
      <c r="B481" s="60"/>
      <c r="C481" s="60"/>
      <c r="D481" s="60"/>
      <c r="E481" s="60"/>
      <c r="F481" s="60"/>
      <c r="G481" s="60"/>
    </row>
    <row r="482" spans="1:7" ht="15.75" customHeight="1" x14ac:dyDescent="0.2">
      <c r="A482" s="61"/>
      <c r="B482" s="60"/>
      <c r="C482" s="60"/>
      <c r="D482" s="60"/>
      <c r="E482" s="60"/>
      <c r="F482" s="60"/>
      <c r="G482" s="60"/>
    </row>
    <row r="483" spans="1:7" ht="15.75" customHeight="1" x14ac:dyDescent="0.2">
      <c r="A483" s="61"/>
      <c r="B483" s="60"/>
      <c r="C483" s="60"/>
      <c r="D483" s="60"/>
      <c r="E483" s="60"/>
      <c r="F483" s="60"/>
      <c r="G483" s="60"/>
    </row>
    <row r="484" spans="1:7" ht="15.75" customHeight="1" x14ac:dyDescent="0.2">
      <c r="A484" s="61"/>
      <c r="B484" s="60"/>
      <c r="C484" s="60"/>
      <c r="D484" s="60"/>
      <c r="E484" s="60"/>
      <c r="F484" s="60"/>
      <c r="G484" s="60"/>
    </row>
    <row r="485" spans="1:7" ht="15.75" customHeight="1" x14ac:dyDescent="0.2">
      <c r="A485" s="61"/>
      <c r="B485" s="60"/>
      <c r="C485" s="60"/>
      <c r="D485" s="60"/>
      <c r="E485" s="60"/>
      <c r="F485" s="60"/>
      <c r="G485" s="60"/>
    </row>
    <row r="486" spans="1:7" ht="15.75" customHeight="1" x14ac:dyDescent="0.2">
      <c r="A486" s="61"/>
      <c r="B486" s="60"/>
      <c r="C486" s="60"/>
      <c r="D486" s="60"/>
      <c r="E486" s="60"/>
      <c r="F486" s="60"/>
      <c r="G486" s="60"/>
    </row>
    <row r="487" spans="1:7" ht="15.75" customHeight="1" x14ac:dyDescent="0.2">
      <c r="A487" s="61"/>
      <c r="B487" s="60"/>
      <c r="C487" s="60"/>
      <c r="D487" s="60"/>
      <c r="E487" s="60"/>
      <c r="F487" s="60"/>
      <c r="G487" s="60"/>
    </row>
    <row r="488" spans="1:7" ht="15.75" customHeight="1" x14ac:dyDescent="0.2">
      <c r="A488" s="61"/>
      <c r="B488" s="60"/>
      <c r="C488" s="60"/>
      <c r="D488" s="60"/>
      <c r="E488" s="60"/>
      <c r="F488" s="60"/>
      <c r="G488" s="60"/>
    </row>
    <row r="489" spans="1:7" ht="15.75" customHeight="1" x14ac:dyDescent="0.2">
      <c r="A489" s="61"/>
      <c r="B489" s="60"/>
      <c r="C489" s="60"/>
      <c r="D489" s="60"/>
      <c r="E489" s="60"/>
      <c r="F489" s="60"/>
      <c r="G489" s="60"/>
    </row>
    <row r="490" spans="1:7" ht="15.75" customHeight="1" x14ac:dyDescent="0.2">
      <c r="A490" s="61"/>
      <c r="B490" s="60"/>
      <c r="C490" s="60"/>
      <c r="D490" s="60"/>
      <c r="E490" s="60"/>
      <c r="F490" s="60"/>
      <c r="G490" s="60"/>
    </row>
    <row r="491" spans="1:7" ht="15.75" customHeight="1" x14ac:dyDescent="0.2">
      <c r="A491" s="61"/>
      <c r="B491" s="60"/>
      <c r="C491" s="60"/>
      <c r="D491" s="60"/>
      <c r="E491" s="60"/>
      <c r="F491" s="60"/>
      <c r="G491" s="60"/>
    </row>
    <row r="492" spans="1:7" ht="15.75" customHeight="1" x14ac:dyDescent="0.2">
      <c r="A492" s="61"/>
      <c r="B492" s="60"/>
      <c r="C492" s="60"/>
      <c r="D492" s="60"/>
      <c r="E492" s="60"/>
      <c r="F492" s="60"/>
      <c r="G492" s="60"/>
    </row>
    <row r="493" spans="1:7" ht="15.75" customHeight="1" x14ac:dyDescent="0.2">
      <c r="A493" s="61"/>
      <c r="B493" s="60"/>
      <c r="C493" s="60"/>
      <c r="D493" s="60"/>
      <c r="E493" s="60"/>
      <c r="F493" s="60"/>
      <c r="G493" s="60"/>
    </row>
    <row r="494" spans="1:7" ht="15.75" customHeight="1" x14ac:dyDescent="0.2">
      <c r="A494" s="61"/>
      <c r="B494" s="60"/>
      <c r="C494" s="60"/>
      <c r="D494" s="60"/>
      <c r="E494" s="60"/>
      <c r="F494" s="60"/>
      <c r="G494" s="60"/>
    </row>
    <row r="495" spans="1:7" ht="15.75" customHeight="1" x14ac:dyDescent="0.2">
      <c r="A495" s="61"/>
      <c r="B495" s="60"/>
      <c r="C495" s="60"/>
      <c r="D495" s="60"/>
      <c r="E495" s="60"/>
      <c r="F495" s="60"/>
      <c r="G495" s="60"/>
    </row>
    <row r="496" spans="1:7" ht="15.75" customHeight="1" x14ac:dyDescent="0.2">
      <c r="A496" s="61"/>
      <c r="B496" s="60"/>
      <c r="C496" s="60"/>
      <c r="D496" s="60"/>
      <c r="E496" s="60"/>
      <c r="F496" s="60"/>
      <c r="G496" s="60"/>
    </row>
    <row r="497" spans="1:7" ht="15.75" customHeight="1" x14ac:dyDescent="0.2">
      <c r="A497" s="61"/>
      <c r="B497" s="60"/>
      <c r="C497" s="60"/>
      <c r="D497" s="60"/>
      <c r="E497" s="60"/>
      <c r="F497" s="60"/>
      <c r="G497" s="60"/>
    </row>
    <row r="498" spans="1:7" ht="15.75" customHeight="1" x14ac:dyDescent="0.2">
      <c r="A498" s="61"/>
      <c r="B498" s="60"/>
      <c r="C498" s="60"/>
      <c r="D498" s="60"/>
      <c r="E498" s="60"/>
      <c r="F498" s="60"/>
      <c r="G498" s="60"/>
    </row>
    <row r="499" spans="1:7" ht="15.75" customHeight="1" x14ac:dyDescent="0.2">
      <c r="A499" s="61"/>
      <c r="B499" s="60"/>
      <c r="C499" s="60"/>
      <c r="D499" s="60"/>
      <c r="E499" s="60"/>
      <c r="F499" s="60"/>
      <c r="G499" s="60"/>
    </row>
    <row r="500" spans="1:7" ht="15.75" customHeight="1" x14ac:dyDescent="0.2">
      <c r="A500" s="61"/>
      <c r="B500" s="60"/>
      <c r="C500" s="60"/>
      <c r="D500" s="60"/>
      <c r="E500" s="60"/>
      <c r="F500" s="60"/>
      <c r="G500" s="60"/>
    </row>
    <row r="501" spans="1:7" ht="15.75" customHeight="1" x14ac:dyDescent="0.2">
      <c r="A501" s="61"/>
      <c r="B501" s="60"/>
      <c r="C501" s="60"/>
      <c r="D501" s="60"/>
      <c r="E501" s="60"/>
      <c r="F501" s="60"/>
      <c r="G501" s="60"/>
    </row>
    <row r="502" spans="1:7" ht="15.75" customHeight="1" x14ac:dyDescent="0.2">
      <c r="A502" s="61"/>
      <c r="B502" s="60"/>
      <c r="C502" s="60"/>
      <c r="D502" s="60"/>
      <c r="E502" s="60"/>
      <c r="F502" s="60"/>
      <c r="G502" s="60"/>
    </row>
    <row r="503" spans="1:7" ht="15.75" customHeight="1" x14ac:dyDescent="0.2">
      <c r="A503" s="61"/>
      <c r="B503" s="60"/>
      <c r="C503" s="60"/>
      <c r="D503" s="60"/>
      <c r="E503" s="60"/>
      <c r="F503" s="60"/>
      <c r="G503" s="60"/>
    </row>
    <row r="504" spans="1:7" ht="15.75" customHeight="1" x14ac:dyDescent="0.2">
      <c r="A504" s="61"/>
      <c r="B504" s="60"/>
      <c r="C504" s="60"/>
      <c r="D504" s="60"/>
      <c r="E504" s="60"/>
      <c r="F504" s="60"/>
      <c r="G504" s="60"/>
    </row>
    <row r="505" spans="1:7" ht="15.75" customHeight="1" x14ac:dyDescent="0.2">
      <c r="A505" s="61"/>
      <c r="B505" s="60"/>
      <c r="C505" s="60"/>
      <c r="D505" s="60"/>
      <c r="E505" s="60"/>
      <c r="F505" s="60"/>
      <c r="G505" s="60"/>
    </row>
    <row r="506" spans="1:7" ht="15.75" customHeight="1" x14ac:dyDescent="0.2">
      <c r="A506" s="61"/>
      <c r="B506" s="60"/>
      <c r="C506" s="60"/>
      <c r="D506" s="60"/>
      <c r="E506" s="60"/>
      <c r="F506" s="60"/>
      <c r="G506" s="60"/>
    </row>
    <row r="507" spans="1:7" ht="15.75" customHeight="1" x14ac:dyDescent="0.2">
      <c r="A507" s="61"/>
      <c r="B507" s="60"/>
      <c r="C507" s="60"/>
      <c r="D507" s="60"/>
      <c r="E507" s="60"/>
      <c r="F507" s="60"/>
      <c r="G507" s="60"/>
    </row>
    <row r="508" spans="1:7" ht="15.75" customHeight="1" x14ac:dyDescent="0.2">
      <c r="A508" s="61"/>
      <c r="B508" s="60"/>
      <c r="C508" s="60"/>
      <c r="D508" s="60"/>
      <c r="E508" s="60"/>
      <c r="F508" s="60"/>
      <c r="G508" s="60"/>
    </row>
    <row r="509" spans="1:7" ht="15.75" customHeight="1" x14ac:dyDescent="0.2">
      <c r="A509" s="61"/>
      <c r="B509" s="60"/>
      <c r="C509" s="60"/>
      <c r="D509" s="60"/>
      <c r="E509" s="60"/>
      <c r="F509" s="60"/>
      <c r="G509" s="60"/>
    </row>
    <row r="510" spans="1:7" ht="15.75" customHeight="1" x14ac:dyDescent="0.2">
      <c r="A510" s="61"/>
      <c r="B510" s="60"/>
      <c r="C510" s="60"/>
      <c r="D510" s="60"/>
      <c r="E510" s="60"/>
      <c r="F510" s="60"/>
      <c r="G510" s="60"/>
    </row>
    <row r="511" spans="1:7" ht="15.75" customHeight="1" x14ac:dyDescent="0.2">
      <c r="A511" s="61"/>
      <c r="B511" s="60"/>
      <c r="C511" s="60"/>
      <c r="D511" s="60"/>
      <c r="E511" s="60"/>
      <c r="F511" s="60"/>
      <c r="G511" s="60"/>
    </row>
    <row r="512" spans="1:7" ht="15.75" customHeight="1" x14ac:dyDescent="0.2">
      <c r="A512" s="61"/>
      <c r="B512" s="60"/>
      <c r="C512" s="60"/>
      <c r="D512" s="60"/>
      <c r="E512" s="60"/>
      <c r="F512" s="60"/>
      <c r="G512" s="60"/>
    </row>
    <row r="513" spans="1:7" ht="15.75" customHeight="1" x14ac:dyDescent="0.2">
      <c r="A513" s="61"/>
      <c r="B513" s="60"/>
      <c r="C513" s="60"/>
      <c r="D513" s="60"/>
      <c r="E513" s="60"/>
      <c r="F513" s="60"/>
      <c r="G513" s="60"/>
    </row>
    <row r="514" spans="1:7" ht="15.75" customHeight="1" x14ac:dyDescent="0.2">
      <c r="A514" s="61"/>
      <c r="B514" s="60"/>
      <c r="C514" s="60"/>
      <c r="D514" s="60"/>
      <c r="E514" s="60"/>
      <c r="F514" s="60"/>
      <c r="G514" s="60"/>
    </row>
    <row r="515" spans="1:7" ht="15.75" customHeight="1" x14ac:dyDescent="0.2">
      <c r="A515" s="61"/>
      <c r="B515" s="60"/>
      <c r="C515" s="60"/>
      <c r="D515" s="60"/>
      <c r="E515" s="60"/>
      <c r="F515" s="60"/>
      <c r="G515" s="60"/>
    </row>
    <row r="516" spans="1:7" ht="15.75" customHeight="1" x14ac:dyDescent="0.2">
      <c r="A516" s="61"/>
      <c r="B516" s="60"/>
      <c r="C516" s="60"/>
      <c r="D516" s="60"/>
      <c r="E516" s="60"/>
      <c r="F516" s="60"/>
      <c r="G516" s="60"/>
    </row>
    <row r="517" spans="1:7" ht="15.75" customHeight="1" x14ac:dyDescent="0.2">
      <c r="A517" s="61"/>
      <c r="B517" s="60"/>
      <c r="C517" s="60"/>
      <c r="D517" s="60"/>
      <c r="E517" s="60"/>
      <c r="F517" s="60"/>
      <c r="G517" s="60"/>
    </row>
    <row r="518" spans="1:7" ht="15.75" customHeight="1" x14ac:dyDescent="0.2">
      <c r="A518" s="61"/>
      <c r="B518" s="60"/>
      <c r="C518" s="60"/>
      <c r="D518" s="60"/>
      <c r="E518" s="60"/>
      <c r="F518" s="60"/>
      <c r="G518" s="60"/>
    </row>
    <row r="519" spans="1:7" ht="15.75" customHeight="1" x14ac:dyDescent="0.2">
      <c r="A519" s="61"/>
      <c r="B519" s="60"/>
      <c r="C519" s="60"/>
      <c r="D519" s="60"/>
      <c r="E519" s="60"/>
      <c r="F519" s="60"/>
      <c r="G519" s="60"/>
    </row>
    <row r="520" spans="1:7" ht="15.75" customHeight="1" x14ac:dyDescent="0.2">
      <c r="A520" s="61"/>
      <c r="B520" s="60"/>
      <c r="C520" s="60"/>
      <c r="D520" s="60"/>
      <c r="E520" s="60"/>
      <c r="F520" s="60"/>
      <c r="G520" s="60"/>
    </row>
    <row r="521" spans="1:7" ht="15.75" customHeight="1" x14ac:dyDescent="0.2">
      <c r="A521" s="61"/>
      <c r="B521" s="60"/>
      <c r="C521" s="60"/>
      <c r="D521" s="60"/>
      <c r="E521" s="60"/>
      <c r="F521" s="60"/>
      <c r="G521" s="60"/>
    </row>
    <row r="522" spans="1:7" ht="15.75" customHeight="1" x14ac:dyDescent="0.2">
      <c r="A522" s="61"/>
      <c r="B522" s="60"/>
      <c r="C522" s="60"/>
      <c r="D522" s="60"/>
      <c r="E522" s="60"/>
      <c r="F522" s="60"/>
      <c r="G522" s="60"/>
    </row>
    <row r="523" spans="1:7" ht="15.75" customHeight="1" x14ac:dyDescent="0.2">
      <c r="A523" s="61"/>
      <c r="B523" s="60"/>
      <c r="C523" s="60"/>
      <c r="D523" s="60"/>
      <c r="E523" s="60"/>
      <c r="F523" s="60"/>
      <c r="G523" s="60"/>
    </row>
    <row r="524" spans="1:7" ht="15.75" customHeight="1" x14ac:dyDescent="0.2">
      <c r="A524" s="61"/>
      <c r="B524" s="60"/>
      <c r="C524" s="60"/>
      <c r="D524" s="60"/>
      <c r="E524" s="60"/>
      <c r="F524" s="60"/>
      <c r="G524" s="60"/>
    </row>
    <row r="525" spans="1:7" ht="15.75" customHeight="1" x14ac:dyDescent="0.2">
      <c r="A525" s="61"/>
      <c r="B525" s="60"/>
      <c r="C525" s="60"/>
      <c r="D525" s="60"/>
      <c r="E525" s="60"/>
      <c r="F525" s="60"/>
      <c r="G525" s="60"/>
    </row>
    <row r="526" spans="1:7" ht="15.75" customHeight="1" x14ac:dyDescent="0.2">
      <c r="A526" s="61"/>
      <c r="B526" s="60"/>
      <c r="C526" s="60"/>
      <c r="D526" s="60"/>
      <c r="E526" s="60"/>
      <c r="F526" s="60"/>
      <c r="G526" s="60"/>
    </row>
    <row r="527" spans="1:7" ht="15.75" customHeight="1" x14ac:dyDescent="0.2">
      <c r="A527" s="61"/>
      <c r="B527" s="60"/>
      <c r="C527" s="60"/>
      <c r="D527" s="60"/>
      <c r="E527" s="60"/>
      <c r="F527" s="60"/>
      <c r="G527" s="60"/>
    </row>
    <row r="528" spans="1:7" ht="15.75" customHeight="1" x14ac:dyDescent="0.2">
      <c r="A528" s="61"/>
      <c r="B528" s="60"/>
      <c r="C528" s="60"/>
      <c r="D528" s="60"/>
      <c r="E528" s="60"/>
      <c r="F528" s="60"/>
      <c r="G528" s="60"/>
    </row>
    <row r="529" spans="1:7" ht="15.75" customHeight="1" x14ac:dyDescent="0.2">
      <c r="A529" s="61"/>
      <c r="B529" s="60"/>
      <c r="C529" s="60"/>
      <c r="D529" s="60"/>
      <c r="E529" s="60"/>
      <c r="F529" s="60"/>
      <c r="G529" s="60"/>
    </row>
    <row r="530" spans="1:7" ht="15.75" customHeight="1" x14ac:dyDescent="0.2">
      <c r="A530" s="61"/>
      <c r="B530" s="60"/>
      <c r="C530" s="60"/>
      <c r="D530" s="60"/>
      <c r="E530" s="60"/>
      <c r="F530" s="60"/>
      <c r="G530" s="60"/>
    </row>
    <row r="531" spans="1:7" ht="15.75" customHeight="1" x14ac:dyDescent="0.2">
      <c r="A531" s="61"/>
      <c r="B531" s="60"/>
      <c r="C531" s="60"/>
      <c r="D531" s="60"/>
      <c r="E531" s="60"/>
      <c r="F531" s="60"/>
      <c r="G531" s="60"/>
    </row>
    <row r="532" spans="1:7" ht="15.75" customHeight="1" x14ac:dyDescent="0.2">
      <c r="A532" s="61"/>
      <c r="B532" s="60"/>
      <c r="C532" s="60"/>
      <c r="D532" s="60"/>
      <c r="E532" s="60"/>
      <c r="F532" s="60"/>
      <c r="G532" s="60"/>
    </row>
    <row r="533" spans="1:7" ht="15.75" customHeight="1" x14ac:dyDescent="0.2">
      <c r="A533" s="61"/>
      <c r="B533" s="60"/>
      <c r="C533" s="60"/>
      <c r="D533" s="60"/>
      <c r="E533" s="60"/>
      <c r="F533" s="60"/>
      <c r="G533" s="60"/>
    </row>
    <row r="534" spans="1:7" ht="15.75" customHeight="1" x14ac:dyDescent="0.2">
      <c r="A534" s="61"/>
      <c r="B534" s="60"/>
      <c r="C534" s="60"/>
      <c r="D534" s="60"/>
      <c r="E534" s="60"/>
      <c r="F534" s="60"/>
      <c r="G534" s="60"/>
    </row>
    <row r="535" spans="1:7" ht="15.75" customHeight="1" x14ac:dyDescent="0.2">
      <c r="A535" s="61"/>
      <c r="B535" s="60"/>
      <c r="C535" s="60"/>
      <c r="D535" s="60"/>
      <c r="E535" s="60"/>
      <c r="F535" s="60"/>
      <c r="G535" s="60"/>
    </row>
    <row r="536" spans="1:7" ht="15.75" customHeight="1" x14ac:dyDescent="0.2">
      <c r="A536" s="61"/>
      <c r="B536" s="60"/>
      <c r="C536" s="60"/>
      <c r="D536" s="60"/>
      <c r="E536" s="60"/>
      <c r="F536" s="60"/>
      <c r="G536" s="60"/>
    </row>
    <row r="537" spans="1:7" ht="15.75" customHeight="1" x14ac:dyDescent="0.2">
      <c r="A537" s="61"/>
      <c r="B537" s="60"/>
      <c r="C537" s="60"/>
      <c r="D537" s="60"/>
      <c r="E537" s="60"/>
      <c r="F537" s="60"/>
      <c r="G537" s="60"/>
    </row>
    <row r="538" spans="1:7" ht="15.75" customHeight="1" x14ac:dyDescent="0.2">
      <c r="A538" s="61"/>
      <c r="B538" s="60"/>
      <c r="C538" s="60"/>
      <c r="D538" s="60"/>
      <c r="E538" s="60"/>
      <c r="F538" s="60"/>
      <c r="G538" s="60"/>
    </row>
    <row r="539" spans="1:7" ht="15.75" customHeight="1" x14ac:dyDescent="0.2">
      <c r="A539" s="61"/>
      <c r="B539" s="60"/>
      <c r="C539" s="60"/>
      <c r="D539" s="60"/>
      <c r="E539" s="60"/>
      <c r="F539" s="60"/>
      <c r="G539" s="60"/>
    </row>
    <row r="540" spans="1:7" ht="15.75" customHeight="1" x14ac:dyDescent="0.2">
      <c r="A540" s="61"/>
      <c r="B540" s="60"/>
      <c r="C540" s="60"/>
      <c r="D540" s="60"/>
      <c r="E540" s="60"/>
      <c r="F540" s="60"/>
      <c r="G540" s="60"/>
    </row>
    <row r="541" spans="1:7" ht="15.75" customHeight="1" x14ac:dyDescent="0.2">
      <c r="A541" s="61"/>
      <c r="B541" s="60"/>
      <c r="C541" s="60"/>
      <c r="D541" s="60"/>
      <c r="E541" s="60"/>
      <c r="F541" s="60"/>
      <c r="G541" s="60"/>
    </row>
    <row r="542" spans="1:7" ht="15.75" customHeight="1" x14ac:dyDescent="0.2">
      <c r="A542" s="61"/>
      <c r="B542" s="60"/>
      <c r="C542" s="60"/>
      <c r="D542" s="60"/>
      <c r="E542" s="60"/>
      <c r="F542" s="60"/>
      <c r="G542" s="60"/>
    </row>
    <row r="543" spans="1:7" ht="15.75" customHeight="1" x14ac:dyDescent="0.2">
      <c r="A543" s="61"/>
      <c r="B543" s="60"/>
      <c r="C543" s="60"/>
      <c r="D543" s="60"/>
      <c r="E543" s="60"/>
      <c r="F543" s="60"/>
      <c r="G543" s="60"/>
    </row>
    <row r="544" spans="1:7" ht="15.75" customHeight="1" x14ac:dyDescent="0.2">
      <c r="A544" s="61"/>
      <c r="B544" s="60"/>
      <c r="C544" s="60"/>
      <c r="D544" s="60"/>
      <c r="E544" s="60"/>
      <c r="F544" s="60"/>
      <c r="G544" s="60"/>
    </row>
    <row r="545" spans="1:7" ht="15.75" customHeight="1" x14ac:dyDescent="0.2">
      <c r="A545" s="61"/>
      <c r="B545" s="60"/>
      <c r="C545" s="60"/>
      <c r="D545" s="60"/>
      <c r="E545" s="60"/>
      <c r="F545" s="60"/>
      <c r="G545" s="60"/>
    </row>
    <row r="546" spans="1:7" ht="15.75" customHeight="1" x14ac:dyDescent="0.2">
      <c r="A546" s="61"/>
      <c r="B546" s="60"/>
      <c r="C546" s="60"/>
      <c r="D546" s="60"/>
      <c r="E546" s="60"/>
      <c r="F546" s="60"/>
      <c r="G546" s="60"/>
    </row>
    <row r="547" spans="1:7" ht="15.75" customHeight="1" x14ac:dyDescent="0.2">
      <c r="A547" s="61"/>
      <c r="B547" s="60"/>
      <c r="C547" s="60"/>
      <c r="D547" s="60"/>
      <c r="E547" s="60"/>
      <c r="F547" s="60"/>
      <c r="G547" s="60"/>
    </row>
    <row r="548" spans="1:7" ht="15.75" customHeight="1" x14ac:dyDescent="0.2">
      <c r="A548" s="61"/>
      <c r="B548" s="60"/>
      <c r="C548" s="60"/>
      <c r="D548" s="60"/>
      <c r="E548" s="60"/>
      <c r="F548" s="60"/>
      <c r="G548" s="60"/>
    </row>
    <row r="549" spans="1:7" ht="15.75" customHeight="1" x14ac:dyDescent="0.2">
      <c r="A549" s="61"/>
      <c r="B549" s="60"/>
      <c r="C549" s="60"/>
      <c r="D549" s="60"/>
      <c r="E549" s="60"/>
      <c r="F549" s="60"/>
      <c r="G549" s="60"/>
    </row>
    <row r="550" spans="1:7" ht="15.75" customHeight="1" x14ac:dyDescent="0.2">
      <c r="A550" s="61"/>
      <c r="B550" s="60"/>
      <c r="C550" s="60"/>
      <c r="D550" s="60"/>
      <c r="E550" s="60"/>
      <c r="F550" s="60"/>
      <c r="G550" s="60"/>
    </row>
    <row r="551" spans="1:7" ht="15.75" customHeight="1" x14ac:dyDescent="0.2">
      <c r="A551" s="61"/>
      <c r="B551" s="60"/>
      <c r="C551" s="60"/>
      <c r="D551" s="60"/>
      <c r="E551" s="60"/>
      <c r="F551" s="60"/>
      <c r="G551" s="60"/>
    </row>
    <row r="552" spans="1:7" ht="15.75" customHeight="1" x14ac:dyDescent="0.2">
      <c r="A552" s="61"/>
      <c r="B552" s="60"/>
      <c r="C552" s="60"/>
      <c r="D552" s="60"/>
      <c r="E552" s="60"/>
      <c r="F552" s="60"/>
      <c r="G552" s="60"/>
    </row>
    <row r="553" spans="1:7" ht="15.75" customHeight="1" x14ac:dyDescent="0.2">
      <c r="A553" s="61"/>
      <c r="B553" s="60"/>
      <c r="C553" s="60"/>
      <c r="D553" s="60"/>
      <c r="E553" s="60"/>
      <c r="F553" s="60"/>
      <c r="G553" s="60"/>
    </row>
    <row r="554" spans="1:7" ht="15.75" customHeight="1" x14ac:dyDescent="0.2">
      <c r="A554" s="61"/>
      <c r="B554" s="60"/>
      <c r="C554" s="60"/>
      <c r="D554" s="60"/>
      <c r="E554" s="60"/>
      <c r="F554" s="60"/>
      <c r="G554" s="60"/>
    </row>
    <row r="555" spans="1:7" ht="15.75" customHeight="1" x14ac:dyDescent="0.2">
      <c r="A555" s="61"/>
      <c r="B555" s="60"/>
      <c r="C555" s="60"/>
      <c r="D555" s="60"/>
      <c r="E555" s="60"/>
      <c r="F555" s="60"/>
      <c r="G555" s="60"/>
    </row>
    <row r="556" spans="1:7" ht="15.75" customHeight="1" x14ac:dyDescent="0.2">
      <c r="A556" s="61"/>
      <c r="B556" s="60"/>
      <c r="C556" s="60"/>
      <c r="D556" s="60"/>
      <c r="E556" s="60"/>
      <c r="F556" s="60"/>
      <c r="G556" s="60"/>
    </row>
    <row r="557" spans="1:7" ht="15.75" customHeight="1" x14ac:dyDescent="0.2">
      <c r="A557" s="61"/>
      <c r="B557" s="60"/>
      <c r="C557" s="60"/>
      <c r="D557" s="60"/>
      <c r="E557" s="60"/>
      <c r="F557" s="60"/>
      <c r="G557" s="60"/>
    </row>
    <row r="558" spans="1:7" ht="15.75" customHeight="1" x14ac:dyDescent="0.2">
      <c r="A558" s="61"/>
      <c r="B558" s="60"/>
      <c r="C558" s="60"/>
      <c r="D558" s="60"/>
      <c r="E558" s="60"/>
      <c r="F558" s="60"/>
      <c r="G558" s="60"/>
    </row>
    <row r="559" spans="1:7" ht="15.75" customHeight="1" x14ac:dyDescent="0.2">
      <c r="A559" s="61"/>
      <c r="B559" s="60"/>
      <c r="C559" s="60"/>
      <c r="D559" s="60"/>
      <c r="E559" s="60"/>
      <c r="F559" s="60"/>
      <c r="G559" s="60"/>
    </row>
    <row r="560" spans="1:7" ht="15.75" customHeight="1" x14ac:dyDescent="0.2">
      <c r="A560" s="61"/>
      <c r="B560" s="60"/>
      <c r="C560" s="60"/>
      <c r="D560" s="60"/>
      <c r="E560" s="60"/>
      <c r="F560" s="60"/>
      <c r="G560" s="60"/>
    </row>
    <row r="561" spans="1:7" ht="15.75" customHeight="1" x14ac:dyDescent="0.2">
      <c r="A561" s="61"/>
      <c r="B561" s="60"/>
      <c r="C561" s="60"/>
      <c r="D561" s="60"/>
      <c r="E561" s="60"/>
      <c r="F561" s="60"/>
      <c r="G561" s="60"/>
    </row>
    <row r="562" spans="1:7" ht="15.75" customHeight="1" x14ac:dyDescent="0.2">
      <c r="A562" s="61"/>
      <c r="B562" s="60"/>
      <c r="C562" s="60"/>
      <c r="D562" s="60"/>
      <c r="E562" s="60"/>
      <c r="F562" s="60"/>
      <c r="G562" s="60"/>
    </row>
    <row r="563" spans="1:7" ht="15.75" customHeight="1" x14ac:dyDescent="0.2">
      <c r="A563" s="61"/>
      <c r="B563" s="60"/>
      <c r="C563" s="60"/>
      <c r="D563" s="60"/>
      <c r="E563" s="60"/>
      <c r="F563" s="60"/>
      <c r="G563" s="60"/>
    </row>
    <row r="564" spans="1:7" ht="15.75" customHeight="1" x14ac:dyDescent="0.2">
      <c r="A564" s="61"/>
      <c r="B564" s="60"/>
      <c r="C564" s="60"/>
      <c r="D564" s="60"/>
      <c r="E564" s="60"/>
      <c r="F564" s="60"/>
      <c r="G564" s="60"/>
    </row>
    <row r="565" spans="1:7" ht="15.75" customHeight="1" x14ac:dyDescent="0.2">
      <c r="A565" s="61"/>
      <c r="B565" s="60"/>
      <c r="C565" s="60"/>
      <c r="D565" s="60"/>
      <c r="E565" s="60"/>
      <c r="F565" s="60"/>
      <c r="G565" s="60"/>
    </row>
    <row r="566" spans="1:7" ht="15.75" customHeight="1" x14ac:dyDescent="0.2">
      <c r="A566" s="61"/>
      <c r="B566" s="60"/>
      <c r="C566" s="60"/>
      <c r="D566" s="60"/>
      <c r="E566" s="60"/>
      <c r="F566" s="60"/>
      <c r="G566" s="60"/>
    </row>
    <row r="567" spans="1:7" ht="15.75" customHeight="1" x14ac:dyDescent="0.2">
      <c r="A567" s="61"/>
      <c r="B567" s="60"/>
      <c r="C567" s="60"/>
      <c r="D567" s="60"/>
      <c r="E567" s="60"/>
      <c r="F567" s="60"/>
      <c r="G567" s="60"/>
    </row>
    <row r="568" spans="1:7" ht="15.75" customHeight="1" x14ac:dyDescent="0.2">
      <c r="A568" s="61"/>
      <c r="B568" s="60"/>
      <c r="C568" s="60"/>
      <c r="D568" s="60"/>
      <c r="E568" s="60"/>
      <c r="F568" s="60"/>
      <c r="G568" s="60"/>
    </row>
    <row r="569" spans="1:7" ht="15.75" customHeight="1" x14ac:dyDescent="0.2">
      <c r="A569" s="61"/>
      <c r="B569" s="60"/>
      <c r="C569" s="60"/>
      <c r="D569" s="60"/>
      <c r="E569" s="60"/>
      <c r="F569" s="60"/>
      <c r="G569" s="60"/>
    </row>
    <row r="570" spans="1:7" ht="15.75" customHeight="1" x14ac:dyDescent="0.2">
      <c r="A570" s="61"/>
      <c r="B570" s="60"/>
      <c r="C570" s="60"/>
      <c r="D570" s="60"/>
      <c r="E570" s="60"/>
      <c r="F570" s="60"/>
      <c r="G570" s="60"/>
    </row>
    <row r="571" spans="1:7" ht="15.75" customHeight="1" x14ac:dyDescent="0.2">
      <c r="A571" s="61"/>
      <c r="B571" s="60"/>
      <c r="C571" s="60"/>
      <c r="D571" s="60"/>
      <c r="E571" s="60"/>
      <c r="F571" s="60"/>
      <c r="G571" s="60"/>
    </row>
    <row r="572" spans="1:7" ht="15.75" customHeight="1" x14ac:dyDescent="0.2">
      <c r="A572" s="61"/>
      <c r="B572" s="60"/>
      <c r="C572" s="60"/>
      <c r="D572" s="60"/>
      <c r="E572" s="60"/>
      <c r="F572" s="60"/>
      <c r="G572" s="60"/>
    </row>
    <row r="573" spans="1:7" ht="15.75" customHeight="1" x14ac:dyDescent="0.2">
      <c r="A573" s="61"/>
      <c r="B573" s="60"/>
      <c r="C573" s="60"/>
      <c r="D573" s="60"/>
      <c r="E573" s="60"/>
      <c r="F573" s="60"/>
      <c r="G573" s="60"/>
    </row>
    <row r="574" spans="1:7" ht="15.75" customHeight="1" x14ac:dyDescent="0.2">
      <c r="A574" s="61"/>
      <c r="B574" s="60"/>
      <c r="C574" s="60"/>
      <c r="D574" s="60"/>
      <c r="E574" s="60"/>
      <c r="F574" s="60"/>
      <c r="G574" s="60"/>
    </row>
    <row r="575" spans="1:7" ht="15.75" customHeight="1" x14ac:dyDescent="0.2">
      <c r="A575" s="61"/>
      <c r="B575" s="60"/>
      <c r="C575" s="60"/>
      <c r="D575" s="60"/>
      <c r="E575" s="60"/>
      <c r="F575" s="60"/>
      <c r="G575" s="60"/>
    </row>
    <row r="576" spans="1:7" ht="15.75" customHeight="1" x14ac:dyDescent="0.2">
      <c r="A576" s="61"/>
      <c r="B576" s="60"/>
      <c r="C576" s="60"/>
      <c r="D576" s="60"/>
      <c r="E576" s="60"/>
      <c r="F576" s="60"/>
      <c r="G576" s="60"/>
    </row>
    <row r="577" spans="1:7" ht="15.75" customHeight="1" x14ac:dyDescent="0.2">
      <c r="A577" s="61"/>
      <c r="B577" s="60"/>
      <c r="C577" s="60"/>
      <c r="D577" s="60"/>
      <c r="E577" s="60"/>
      <c r="F577" s="60"/>
      <c r="G577" s="60"/>
    </row>
    <row r="578" spans="1:7" ht="15.75" customHeight="1" x14ac:dyDescent="0.2">
      <c r="A578" s="61"/>
      <c r="B578" s="60"/>
      <c r="C578" s="60"/>
      <c r="D578" s="60"/>
      <c r="E578" s="60"/>
      <c r="F578" s="60"/>
      <c r="G578" s="60"/>
    </row>
    <row r="579" spans="1:7" ht="15.75" customHeight="1" x14ac:dyDescent="0.2">
      <c r="A579" s="61"/>
      <c r="B579" s="60"/>
      <c r="C579" s="60"/>
      <c r="D579" s="60"/>
      <c r="E579" s="60"/>
      <c r="F579" s="60"/>
      <c r="G579" s="60"/>
    </row>
    <row r="580" spans="1:7" ht="15.75" customHeight="1" x14ac:dyDescent="0.2">
      <c r="A580" s="61"/>
      <c r="B580" s="60"/>
      <c r="C580" s="60"/>
      <c r="D580" s="60"/>
      <c r="E580" s="60"/>
      <c r="F580" s="60"/>
      <c r="G580" s="60"/>
    </row>
    <row r="581" spans="1:7" ht="15.75" customHeight="1" x14ac:dyDescent="0.2">
      <c r="A581" s="61"/>
      <c r="B581" s="60"/>
      <c r="C581" s="60"/>
      <c r="D581" s="60"/>
      <c r="E581" s="60"/>
      <c r="F581" s="60"/>
      <c r="G581" s="60"/>
    </row>
    <row r="582" spans="1:7" ht="15.75" customHeight="1" x14ac:dyDescent="0.2">
      <c r="A582" s="61"/>
      <c r="B582" s="60"/>
      <c r="C582" s="60"/>
      <c r="D582" s="60"/>
      <c r="E582" s="60"/>
      <c r="F582" s="60"/>
      <c r="G582" s="60"/>
    </row>
    <row r="583" spans="1:7" ht="15.75" customHeight="1" x14ac:dyDescent="0.2">
      <c r="A583" s="61"/>
      <c r="B583" s="60"/>
      <c r="C583" s="60"/>
      <c r="D583" s="60"/>
      <c r="E583" s="60"/>
      <c r="F583" s="60"/>
      <c r="G583" s="60"/>
    </row>
    <row r="584" spans="1:7" ht="15.75" customHeight="1" x14ac:dyDescent="0.2">
      <c r="A584" s="61"/>
      <c r="B584" s="60"/>
      <c r="C584" s="60"/>
      <c r="D584" s="60"/>
      <c r="E584" s="60"/>
      <c r="F584" s="60"/>
      <c r="G584" s="60"/>
    </row>
    <row r="585" spans="1:7" ht="15.75" customHeight="1" x14ac:dyDescent="0.2">
      <c r="A585" s="61"/>
      <c r="B585" s="60"/>
      <c r="C585" s="60"/>
      <c r="D585" s="60"/>
      <c r="E585" s="60"/>
      <c r="F585" s="60"/>
      <c r="G585" s="60"/>
    </row>
    <row r="586" spans="1:7" ht="15.75" customHeight="1" x14ac:dyDescent="0.2">
      <c r="A586" s="61"/>
      <c r="B586" s="60"/>
      <c r="C586" s="60"/>
      <c r="D586" s="60"/>
      <c r="E586" s="60"/>
      <c r="F586" s="60"/>
      <c r="G586" s="60"/>
    </row>
    <row r="587" spans="1:7" ht="15.75" customHeight="1" x14ac:dyDescent="0.2">
      <c r="A587" s="61"/>
      <c r="B587" s="60"/>
      <c r="C587" s="60"/>
      <c r="D587" s="60"/>
      <c r="E587" s="60"/>
      <c r="F587" s="60"/>
      <c r="G587" s="60"/>
    </row>
    <row r="588" spans="1:7" ht="15.75" customHeight="1" x14ac:dyDescent="0.2">
      <c r="A588" s="61"/>
      <c r="B588" s="60"/>
      <c r="C588" s="60"/>
      <c r="D588" s="60"/>
      <c r="E588" s="60"/>
      <c r="F588" s="60"/>
      <c r="G588" s="60"/>
    </row>
    <row r="589" spans="1:7" ht="15.75" customHeight="1" x14ac:dyDescent="0.2">
      <c r="A589" s="61"/>
      <c r="B589" s="60"/>
      <c r="C589" s="60"/>
      <c r="D589" s="60"/>
      <c r="E589" s="60"/>
      <c r="F589" s="60"/>
      <c r="G589" s="60"/>
    </row>
    <row r="590" spans="1:7" ht="15.75" customHeight="1" x14ac:dyDescent="0.2">
      <c r="A590" s="61"/>
      <c r="B590" s="60"/>
      <c r="C590" s="60"/>
      <c r="D590" s="60"/>
      <c r="E590" s="60"/>
      <c r="F590" s="60"/>
      <c r="G590" s="60"/>
    </row>
    <row r="591" spans="1:7" ht="15.75" customHeight="1" x14ac:dyDescent="0.2">
      <c r="A591" s="61"/>
      <c r="B591" s="60"/>
      <c r="C591" s="60"/>
      <c r="D591" s="60"/>
      <c r="E591" s="60"/>
      <c r="F591" s="60"/>
      <c r="G591" s="60"/>
    </row>
    <row r="592" spans="1:7" ht="15.75" customHeight="1" x14ac:dyDescent="0.2">
      <c r="A592" s="61"/>
      <c r="B592" s="60"/>
      <c r="C592" s="60"/>
      <c r="D592" s="60"/>
      <c r="E592" s="60"/>
      <c r="F592" s="60"/>
      <c r="G592" s="60"/>
    </row>
    <row r="593" spans="1:7" ht="15.75" customHeight="1" x14ac:dyDescent="0.2">
      <c r="A593" s="61"/>
      <c r="B593" s="60"/>
      <c r="C593" s="60"/>
      <c r="D593" s="60"/>
      <c r="E593" s="60"/>
      <c r="F593" s="60"/>
      <c r="G593" s="60"/>
    </row>
    <row r="594" spans="1:7" ht="15.75" customHeight="1" x14ac:dyDescent="0.2">
      <c r="A594" s="61"/>
      <c r="B594" s="60"/>
      <c r="C594" s="60"/>
      <c r="D594" s="60"/>
      <c r="E594" s="60"/>
      <c r="F594" s="60"/>
      <c r="G594" s="60"/>
    </row>
    <row r="595" spans="1:7" ht="15.75" customHeight="1" x14ac:dyDescent="0.2">
      <c r="A595" s="61"/>
      <c r="B595" s="60"/>
      <c r="C595" s="60"/>
      <c r="D595" s="60"/>
      <c r="E595" s="60"/>
      <c r="F595" s="60"/>
      <c r="G595" s="60"/>
    </row>
    <row r="596" spans="1:7" ht="15.75" customHeight="1" x14ac:dyDescent="0.2">
      <c r="A596" s="61"/>
      <c r="B596" s="60"/>
      <c r="C596" s="60"/>
      <c r="D596" s="60"/>
      <c r="E596" s="60"/>
      <c r="F596" s="60"/>
      <c r="G596" s="60"/>
    </row>
    <row r="597" spans="1:7" ht="15.75" customHeight="1" x14ac:dyDescent="0.2">
      <c r="A597" s="61"/>
      <c r="B597" s="60"/>
      <c r="C597" s="60"/>
      <c r="D597" s="60"/>
      <c r="E597" s="60"/>
      <c r="F597" s="60"/>
      <c r="G597" s="60"/>
    </row>
    <row r="598" spans="1:7" ht="15.75" customHeight="1" x14ac:dyDescent="0.2">
      <c r="A598" s="61"/>
      <c r="B598" s="60"/>
      <c r="C598" s="60"/>
      <c r="D598" s="60"/>
      <c r="E598" s="60"/>
      <c r="F598" s="60"/>
      <c r="G598" s="60"/>
    </row>
    <row r="599" spans="1:7" ht="15.75" customHeight="1" x14ac:dyDescent="0.2">
      <c r="A599" s="61"/>
      <c r="B599" s="60"/>
      <c r="C599" s="60"/>
      <c r="D599" s="60"/>
      <c r="E599" s="60"/>
      <c r="F599" s="60"/>
      <c r="G599" s="60"/>
    </row>
    <row r="600" spans="1:7" ht="15.75" customHeight="1" x14ac:dyDescent="0.2">
      <c r="A600" s="61"/>
      <c r="B600" s="60"/>
      <c r="C600" s="60"/>
      <c r="D600" s="60"/>
      <c r="E600" s="60"/>
      <c r="F600" s="60"/>
      <c r="G600" s="60"/>
    </row>
    <row r="601" spans="1:7" ht="15.75" customHeight="1" x14ac:dyDescent="0.2">
      <c r="A601" s="61"/>
      <c r="B601" s="60"/>
      <c r="C601" s="60"/>
      <c r="D601" s="60"/>
      <c r="E601" s="60"/>
      <c r="F601" s="60"/>
      <c r="G601" s="60"/>
    </row>
    <row r="602" spans="1:7" ht="15.75" customHeight="1" x14ac:dyDescent="0.2">
      <c r="A602" s="61"/>
      <c r="B602" s="60"/>
      <c r="C602" s="60"/>
      <c r="D602" s="60"/>
      <c r="E602" s="60"/>
      <c r="F602" s="60"/>
      <c r="G602" s="60"/>
    </row>
    <row r="603" spans="1:7" ht="15.75" customHeight="1" x14ac:dyDescent="0.2">
      <c r="A603" s="61"/>
      <c r="B603" s="60"/>
      <c r="C603" s="60"/>
      <c r="D603" s="60"/>
      <c r="E603" s="60"/>
      <c r="F603" s="60"/>
      <c r="G603" s="60"/>
    </row>
    <row r="604" spans="1:7" ht="15.75" customHeight="1" x14ac:dyDescent="0.2">
      <c r="A604" s="61"/>
      <c r="B604" s="60"/>
      <c r="C604" s="60"/>
      <c r="D604" s="60"/>
      <c r="E604" s="60"/>
      <c r="F604" s="60"/>
      <c r="G604" s="60"/>
    </row>
    <row r="605" spans="1:7" ht="15.75" customHeight="1" x14ac:dyDescent="0.2">
      <c r="A605" s="61"/>
      <c r="B605" s="60"/>
      <c r="C605" s="60"/>
      <c r="D605" s="60"/>
      <c r="E605" s="60"/>
      <c r="F605" s="60"/>
      <c r="G605" s="60"/>
    </row>
    <row r="606" spans="1:7" ht="15.75" customHeight="1" x14ac:dyDescent="0.2">
      <c r="A606" s="61"/>
      <c r="B606" s="60"/>
      <c r="C606" s="60"/>
      <c r="D606" s="60"/>
      <c r="E606" s="60"/>
      <c r="F606" s="60"/>
      <c r="G606" s="60"/>
    </row>
    <row r="607" spans="1:7" ht="15.75" customHeight="1" x14ac:dyDescent="0.2">
      <c r="A607" s="61"/>
      <c r="B607" s="60"/>
      <c r="C607" s="60"/>
      <c r="D607" s="60"/>
      <c r="E607" s="60"/>
      <c r="F607" s="60"/>
      <c r="G607" s="60"/>
    </row>
    <row r="608" spans="1:7" ht="15.75" customHeight="1" x14ac:dyDescent="0.2">
      <c r="A608" s="61"/>
      <c r="B608" s="60"/>
      <c r="C608" s="60"/>
      <c r="D608" s="60"/>
      <c r="E608" s="60"/>
      <c r="F608" s="60"/>
      <c r="G608" s="60"/>
    </row>
    <row r="609" spans="1:7" ht="15.75" customHeight="1" x14ac:dyDescent="0.2">
      <c r="A609" s="61"/>
      <c r="B609" s="60"/>
      <c r="C609" s="60"/>
      <c r="D609" s="60"/>
      <c r="E609" s="60"/>
      <c r="F609" s="60"/>
      <c r="G609" s="60"/>
    </row>
    <row r="610" spans="1:7" ht="15.75" customHeight="1" x14ac:dyDescent="0.2">
      <c r="A610" s="61"/>
      <c r="B610" s="60"/>
      <c r="C610" s="60"/>
      <c r="D610" s="60"/>
      <c r="E610" s="60"/>
      <c r="F610" s="60"/>
      <c r="G610" s="60"/>
    </row>
    <row r="611" spans="1:7" ht="15.75" customHeight="1" x14ac:dyDescent="0.2">
      <c r="A611" s="61"/>
      <c r="B611" s="60"/>
      <c r="C611" s="60"/>
      <c r="D611" s="60"/>
      <c r="E611" s="60"/>
      <c r="F611" s="60"/>
      <c r="G611" s="60"/>
    </row>
    <row r="612" spans="1:7" ht="15.75" customHeight="1" x14ac:dyDescent="0.2">
      <c r="A612" s="61"/>
      <c r="B612" s="60"/>
      <c r="C612" s="60"/>
      <c r="D612" s="60"/>
      <c r="E612" s="60"/>
      <c r="F612" s="60"/>
      <c r="G612" s="60"/>
    </row>
    <row r="613" spans="1:7" ht="15.75" customHeight="1" x14ac:dyDescent="0.2">
      <c r="A613" s="61"/>
      <c r="B613" s="60"/>
      <c r="C613" s="60"/>
      <c r="D613" s="60"/>
      <c r="E613" s="60"/>
      <c r="F613" s="60"/>
      <c r="G613" s="60"/>
    </row>
    <row r="614" spans="1:7" ht="15.75" customHeight="1" x14ac:dyDescent="0.2">
      <c r="A614" s="61"/>
      <c r="B614" s="60"/>
      <c r="C614" s="60"/>
      <c r="D614" s="60"/>
      <c r="E614" s="60"/>
      <c r="F614" s="60"/>
      <c r="G614" s="60"/>
    </row>
    <row r="615" spans="1:7" ht="15.75" customHeight="1" x14ac:dyDescent="0.2">
      <c r="A615" s="61"/>
      <c r="B615" s="60"/>
      <c r="C615" s="60"/>
      <c r="D615" s="60"/>
      <c r="E615" s="60"/>
      <c r="F615" s="60"/>
      <c r="G615" s="60"/>
    </row>
    <row r="616" spans="1:7" ht="15.75" customHeight="1" x14ac:dyDescent="0.2">
      <c r="A616" s="61"/>
      <c r="B616" s="60"/>
      <c r="C616" s="60"/>
      <c r="D616" s="60"/>
      <c r="E616" s="60"/>
      <c r="F616" s="60"/>
      <c r="G616" s="60"/>
    </row>
    <row r="617" spans="1:7" ht="15.75" customHeight="1" x14ac:dyDescent="0.2">
      <c r="A617" s="61"/>
      <c r="B617" s="60"/>
      <c r="C617" s="60"/>
      <c r="D617" s="60"/>
      <c r="E617" s="60"/>
      <c r="F617" s="60"/>
      <c r="G617" s="60"/>
    </row>
    <row r="618" spans="1:7" ht="15.75" customHeight="1" x14ac:dyDescent="0.2">
      <c r="A618" s="61"/>
      <c r="B618" s="60"/>
      <c r="C618" s="60"/>
      <c r="D618" s="60"/>
      <c r="E618" s="60"/>
      <c r="F618" s="60"/>
      <c r="G618" s="60"/>
    </row>
    <row r="619" spans="1:7" ht="15.75" customHeight="1" x14ac:dyDescent="0.2">
      <c r="A619" s="61"/>
      <c r="B619" s="60"/>
      <c r="C619" s="60"/>
      <c r="D619" s="60"/>
      <c r="E619" s="60"/>
      <c r="F619" s="60"/>
      <c r="G619" s="60"/>
    </row>
    <row r="620" spans="1:7" ht="15.75" customHeight="1" x14ac:dyDescent="0.2">
      <c r="A620" s="61"/>
      <c r="B620" s="60"/>
      <c r="C620" s="60"/>
      <c r="D620" s="60"/>
      <c r="E620" s="60"/>
      <c r="F620" s="60"/>
      <c r="G620" s="60"/>
    </row>
    <row r="621" spans="1:7" ht="15.75" customHeight="1" x14ac:dyDescent="0.2">
      <c r="A621" s="61"/>
      <c r="B621" s="60"/>
      <c r="C621" s="60"/>
      <c r="D621" s="60"/>
      <c r="E621" s="60"/>
      <c r="F621" s="60"/>
      <c r="G621" s="60"/>
    </row>
    <row r="622" spans="1:7" ht="15.75" customHeight="1" x14ac:dyDescent="0.2">
      <c r="A622" s="61"/>
      <c r="B622" s="60"/>
      <c r="C622" s="60"/>
      <c r="D622" s="60"/>
      <c r="E622" s="60"/>
      <c r="F622" s="60"/>
      <c r="G622" s="60"/>
    </row>
    <row r="623" spans="1:7" ht="15.75" customHeight="1" x14ac:dyDescent="0.2">
      <c r="A623" s="61"/>
      <c r="B623" s="60"/>
      <c r="C623" s="60"/>
      <c r="D623" s="60"/>
      <c r="E623" s="60"/>
      <c r="F623" s="60"/>
      <c r="G623" s="60"/>
    </row>
    <row r="624" spans="1:7" ht="15.75" customHeight="1" x14ac:dyDescent="0.2">
      <c r="A624" s="61"/>
      <c r="B624" s="60"/>
      <c r="C624" s="60"/>
      <c r="D624" s="60"/>
      <c r="E624" s="60"/>
      <c r="F624" s="60"/>
      <c r="G624" s="60"/>
    </row>
    <row r="625" spans="1:7" ht="15.75" customHeight="1" x14ac:dyDescent="0.2">
      <c r="A625" s="61"/>
      <c r="B625" s="60"/>
      <c r="C625" s="60"/>
      <c r="D625" s="60"/>
      <c r="E625" s="60"/>
      <c r="F625" s="60"/>
      <c r="G625" s="60"/>
    </row>
    <row r="626" spans="1:7" ht="15.75" customHeight="1" x14ac:dyDescent="0.2">
      <c r="A626" s="61"/>
      <c r="B626" s="60"/>
      <c r="C626" s="60"/>
      <c r="D626" s="60"/>
      <c r="E626" s="60"/>
      <c r="F626" s="60"/>
      <c r="G626" s="60"/>
    </row>
    <row r="627" spans="1:7" ht="15.75" customHeight="1" x14ac:dyDescent="0.2">
      <c r="A627" s="61"/>
      <c r="B627" s="60"/>
      <c r="C627" s="60"/>
      <c r="D627" s="60"/>
      <c r="E627" s="60"/>
      <c r="F627" s="60"/>
      <c r="G627" s="60"/>
    </row>
    <row r="628" spans="1:7" ht="15.75" customHeight="1" x14ac:dyDescent="0.2">
      <c r="A628" s="61"/>
      <c r="B628" s="60"/>
      <c r="C628" s="60"/>
      <c r="D628" s="60"/>
      <c r="E628" s="60"/>
      <c r="F628" s="60"/>
      <c r="G628" s="60"/>
    </row>
    <row r="629" spans="1:7" ht="15.75" customHeight="1" x14ac:dyDescent="0.2">
      <c r="A629" s="61"/>
      <c r="B629" s="60"/>
      <c r="C629" s="60"/>
      <c r="D629" s="60"/>
      <c r="E629" s="60"/>
      <c r="F629" s="60"/>
      <c r="G629" s="60"/>
    </row>
    <row r="630" spans="1:7" ht="15.75" customHeight="1" x14ac:dyDescent="0.2">
      <c r="A630" s="61"/>
      <c r="B630" s="60"/>
      <c r="C630" s="60"/>
      <c r="D630" s="60"/>
      <c r="E630" s="60"/>
      <c r="F630" s="60"/>
      <c r="G630" s="60"/>
    </row>
    <row r="631" spans="1:7" ht="15.75" customHeight="1" x14ac:dyDescent="0.2">
      <c r="A631" s="61"/>
      <c r="B631" s="60"/>
      <c r="C631" s="60"/>
      <c r="D631" s="60"/>
      <c r="E631" s="60"/>
      <c r="F631" s="60"/>
      <c r="G631" s="60"/>
    </row>
    <row r="632" spans="1:7" ht="15.75" customHeight="1" x14ac:dyDescent="0.2">
      <c r="A632" s="61"/>
      <c r="B632" s="60"/>
      <c r="C632" s="60"/>
      <c r="D632" s="60"/>
      <c r="E632" s="60"/>
      <c r="F632" s="60"/>
      <c r="G632" s="60"/>
    </row>
    <row r="633" spans="1:7" ht="15.75" customHeight="1" x14ac:dyDescent="0.2">
      <c r="A633" s="61"/>
      <c r="B633" s="60"/>
      <c r="C633" s="60"/>
      <c r="D633" s="60"/>
      <c r="E633" s="60"/>
      <c r="F633" s="60"/>
      <c r="G633" s="60"/>
    </row>
    <row r="634" spans="1:7" ht="15.75" customHeight="1" x14ac:dyDescent="0.2">
      <c r="A634" s="61"/>
      <c r="B634" s="60"/>
      <c r="C634" s="60"/>
      <c r="D634" s="60"/>
      <c r="E634" s="60"/>
      <c r="F634" s="60"/>
      <c r="G634" s="60"/>
    </row>
    <row r="635" spans="1:7" ht="15.75" customHeight="1" x14ac:dyDescent="0.2">
      <c r="A635" s="61"/>
      <c r="B635" s="60"/>
      <c r="C635" s="60"/>
      <c r="D635" s="60"/>
      <c r="E635" s="60"/>
      <c r="F635" s="60"/>
      <c r="G635" s="60"/>
    </row>
    <row r="636" spans="1:7" ht="15.75" customHeight="1" x14ac:dyDescent="0.2">
      <c r="A636" s="61"/>
      <c r="B636" s="60"/>
      <c r="C636" s="60"/>
      <c r="D636" s="60"/>
      <c r="E636" s="60"/>
      <c r="F636" s="60"/>
      <c r="G636" s="60"/>
    </row>
    <row r="637" spans="1:7" ht="15.75" customHeight="1" x14ac:dyDescent="0.2">
      <c r="A637" s="61"/>
      <c r="B637" s="60"/>
      <c r="C637" s="60"/>
      <c r="D637" s="60"/>
      <c r="E637" s="60"/>
      <c r="F637" s="60"/>
      <c r="G637" s="60"/>
    </row>
    <row r="638" spans="1:7" ht="15.75" customHeight="1" x14ac:dyDescent="0.2">
      <c r="A638" s="61"/>
      <c r="B638" s="60"/>
      <c r="C638" s="60"/>
      <c r="D638" s="60"/>
      <c r="E638" s="60"/>
      <c r="F638" s="60"/>
      <c r="G638" s="60"/>
    </row>
    <row r="639" spans="1:7" ht="15.75" customHeight="1" x14ac:dyDescent="0.2">
      <c r="A639" s="61"/>
      <c r="B639" s="60"/>
      <c r="C639" s="60"/>
      <c r="D639" s="60"/>
      <c r="E639" s="60"/>
      <c r="F639" s="60"/>
      <c r="G639" s="60"/>
    </row>
    <row r="640" spans="1:7" ht="15.75" customHeight="1" x14ac:dyDescent="0.2">
      <c r="A640" s="61"/>
      <c r="B640" s="60"/>
      <c r="C640" s="60"/>
      <c r="D640" s="60"/>
      <c r="E640" s="60"/>
      <c r="F640" s="60"/>
      <c r="G640" s="60"/>
    </row>
    <row r="641" spans="1:7" ht="15.75" customHeight="1" x14ac:dyDescent="0.2">
      <c r="A641" s="61"/>
      <c r="B641" s="60"/>
      <c r="C641" s="60"/>
      <c r="D641" s="60"/>
      <c r="E641" s="60"/>
      <c r="F641" s="60"/>
      <c r="G641" s="60"/>
    </row>
    <row r="642" spans="1:7" ht="15.75" customHeight="1" x14ac:dyDescent="0.2">
      <c r="A642" s="61"/>
      <c r="B642" s="60"/>
      <c r="C642" s="60"/>
      <c r="D642" s="60"/>
      <c r="E642" s="60"/>
      <c r="F642" s="60"/>
      <c r="G642" s="60"/>
    </row>
    <row r="643" spans="1:7" ht="15.75" customHeight="1" x14ac:dyDescent="0.2">
      <c r="A643" s="61"/>
      <c r="B643" s="60"/>
      <c r="C643" s="60"/>
      <c r="D643" s="60"/>
      <c r="E643" s="60"/>
      <c r="F643" s="60"/>
      <c r="G643" s="60"/>
    </row>
    <row r="644" spans="1:7" ht="15.75" customHeight="1" x14ac:dyDescent="0.2">
      <c r="A644" s="61"/>
      <c r="B644" s="60"/>
      <c r="C644" s="60"/>
      <c r="D644" s="60"/>
      <c r="E644" s="60"/>
      <c r="F644" s="60"/>
      <c r="G644" s="60"/>
    </row>
    <row r="645" spans="1:7" ht="15.75" customHeight="1" x14ac:dyDescent="0.2">
      <c r="A645" s="61"/>
      <c r="B645" s="60"/>
      <c r="C645" s="60"/>
      <c r="D645" s="60"/>
      <c r="E645" s="60"/>
      <c r="F645" s="60"/>
      <c r="G645" s="60"/>
    </row>
    <row r="646" spans="1:7" ht="15.75" customHeight="1" x14ac:dyDescent="0.2">
      <c r="A646" s="61"/>
      <c r="B646" s="60"/>
      <c r="C646" s="60"/>
      <c r="D646" s="60"/>
      <c r="E646" s="60"/>
      <c r="F646" s="60"/>
      <c r="G646" s="60"/>
    </row>
    <row r="647" spans="1:7" ht="15.75" customHeight="1" x14ac:dyDescent="0.2">
      <c r="A647" s="61"/>
      <c r="B647" s="60"/>
      <c r="C647" s="60"/>
      <c r="D647" s="60"/>
      <c r="E647" s="60"/>
      <c r="F647" s="60"/>
      <c r="G647" s="60"/>
    </row>
    <row r="648" spans="1:7" ht="15.75" customHeight="1" x14ac:dyDescent="0.2">
      <c r="A648" s="61"/>
      <c r="B648" s="60"/>
      <c r="C648" s="60"/>
      <c r="D648" s="60"/>
      <c r="E648" s="60"/>
      <c r="F648" s="60"/>
      <c r="G648" s="60"/>
    </row>
    <row r="649" spans="1:7" ht="15.75" customHeight="1" x14ac:dyDescent="0.2">
      <c r="A649" s="61"/>
      <c r="B649" s="60"/>
      <c r="C649" s="60"/>
      <c r="D649" s="60"/>
      <c r="E649" s="60"/>
      <c r="F649" s="60"/>
      <c r="G649" s="60"/>
    </row>
    <row r="650" spans="1:7" ht="15.75" customHeight="1" x14ac:dyDescent="0.2">
      <c r="A650" s="61"/>
      <c r="B650" s="60"/>
      <c r="C650" s="60"/>
      <c r="D650" s="60"/>
      <c r="E650" s="60"/>
      <c r="F650" s="60"/>
      <c r="G650" s="60"/>
    </row>
    <row r="651" spans="1:7" ht="15.75" customHeight="1" x14ac:dyDescent="0.2">
      <c r="A651" s="61"/>
      <c r="B651" s="60"/>
      <c r="C651" s="60"/>
      <c r="D651" s="60"/>
      <c r="E651" s="60"/>
      <c r="F651" s="60"/>
      <c r="G651" s="60"/>
    </row>
    <row r="652" spans="1:7" ht="15.75" customHeight="1" x14ac:dyDescent="0.2">
      <c r="A652" s="61"/>
      <c r="B652" s="60"/>
      <c r="C652" s="60"/>
      <c r="D652" s="60"/>
      <c r="E652" s="60"/>
      <c r="F652" s="60"/>
      <c r="G652" s="60"/>
    </row>
    <row r="653" spans="1:7" ht="15.75" customHeight="1" x14ac:dyDescent="0.2">
      <c r="A653" s="61"/>
      <c r="B653" s="60"/>
      <c r="C653" s="60"/>
      <c r="D653" s="60"/>
      <c r="E653" s="60"/>
      <c r="F653" s="60"/>
      <c r="G653" s="60"/>
    </row>
    <row r="654" spans="1:7" ht="15.75" customHeight="1" x14ac:dyDescent="0.2">
      <c r="A654" s="61"/>
      <c r="B654" s="60"/>
      <c r="C654" s="60"/>
      <c r="D654" s="60"/>
      <c r="E654" s="60"/>
      <c r="F654" s="60"/>
      <c r="G654" s="60"/>
    </row>
    <row r="655" spans="1:7" ht="15.75" customHeight="1" x14ac:dyDescent="0.2">
      <c r="A655" s="61"/>
      <c r="B655" s="60"/>
      <c r="C655" s="60"/>
      <c r="D655" s="60"/>
      <c r="E655" s="60"/>
      <c r="F655" s="60"/>
      <c r="G655" s="60"/>
    </row>
    <row r="656" spans="1:7" ht="15.75" customHeight="1" x14ac:dyDescent="0.2">
      <c r="A656" s="61"/>
      <c r="B656" s="60"/>
      <c r="C656" s="60"/>
      <c r="D656" s="60"/>
      <c r="E656" s="60"/>
      <c r="F656" s="60"/>
      <c r="G656" s="60"/>
    </row>
    <row r="657" spans="1:7" ht="15.75" customHeight="1" x14ac:dyDescent="0.2">
      <c r="A657" s="61"/>
      <c r="B657" s="60"/>
      <c r="C657" s="60"/>
      <c r="D657" s="60"/>
      <c r="E657" s="60"/>
      <c r="F657" s="60"/>
      <c r="G657" s="60"/>
    </row>
    <row r="658" spans="1:7" ht="15.75" customHeight="1" x14ac:dyDescent="0.2">
      <c r="A658" s="61"/>
      <c r="B658" s="60"/>
      <c r="C658" s="60"/>
      <c r="D658" s="60"/>
      <c r="E658" s="60"/>
      <c r="F658" s="60"/>
      <c r="G658" s="60"/>
    </row>
    <row r="659" spans="1:7" ht="15.75" customHeight="1" x14ac:dyDescent="0.2">
      <c r="A659" s="61"/>
      <c r="B659" s="60"/>
      <c r="C659" s="60"/>
      <c r="D659" s="60"/>
      <c r="E659" s="60"/>
      <c r="F659" s="60"/>
      <c r="G659" s="60"/>
    </row>
    <row r="660" spans="1:7" ht="15.75" customHeight="1" x14ac:dyDescent="0.2">
      <c r="A660" s="61"/>
      <c r="B660" s="60"/>
      <c r="C660" s="60"/>
      <c r="D660" s="60"/>
      <c r="E660" s="60"/>
      <c r="F660" s="60"/>
      <c r="G660" s="60"/>
    </row>
    <row r="661" spans="1:7" ht="15.75" customHeight="1" x14ac:dyDescent="0.2">
      <c r="A661" s="61"/>
      <c r="B661" s="60"/>
      <c r="C661" s="60"/>
      <c r="D661" s="60"/>
      <c r="E661" s="60"/>
      <c r="F661" s="60"/>
      <c r="G661" s="60"/>
    </row>
    <row r="662" spans="1:7" ht="15.75" customHeight="1" x14ac:dyDescent="0.2">
      <c r="A662" s="61"/>
      <c r="B662" s="60"/>
      <c r="C662" s="60"/>
      <c r="D662" s="60"/>
      <c r="E662" s="60"/>
      <c r="F662" s="60"/>
      <c r="G662" s="60"/>
    </row>
    <row r="663" spans="1:7" ht="15.75" customHeight="1" x14ac:dyDescent="0.2">
      <c r="A663" s="61"/>
      <c r="B663" s="60"/>
      <c r="C663" s="60"/>
      <c r="D663" s="60"/>
      <c r="E663" s="60"/>
      <c r="F663" s="60"/>
      <c r="G663" s="60"/>
    </row>
    <row r="664" spans="1:7" ht="15.75" customHeight="1" x14ac:dyDescent="0.2">
      <c r="A664" s="61"/>
      <c r="B664" s="60"/>
      <c r="C664" s="60"/>
      <c r="D664" s="60"/>
      <c r="E664" s="60"/>
      <c r="F664" s="60"/>
      <c r="G664" s="60"/>
    </row>
    <row r="665" spans="1:7" ht="15.75" customHeight="1" x14ac:dyDescent="0.2">
      <c r="A665" s="61"/>
      <c r="B665" s="60"/>
      <c r="C665" s="60"/>
      <c r="D665" s="60"/>
      <c r="E665" s="60"/>
      <c r="F665" s="60"/>
      <c r="G665" s="60"/>
    </row>
    <row r="666" spans="1:7" ht="15.75" customHeight="1" x14ac:dyDescent="0.2">
      <c r="A666" s="61"/>
      <c r="B666" s="60"/>
      <c r="C666" s="60"/>
      <c r="D666" s="60"/>
      <c r="E666" s="60"/>
      <c r="F666" s="60"/>
      <c r="G666" s="60"/>
    </row>
    <row r="667" spans="1:7" ht="15.75" customHeight="1" x14ac:dyDescent="0.2">
      <c r="A667" s="61"/>
      <c r="B667" s="60"/>
      <c r="C667" s="60"/>
      <c r="D667" s="60"/>
      <c r="E667" s="60"/>
      <c r="F667" s="60"/>
      <c r="G667" s="60"/>
    </row>
    <row r="668" spans="1:7" ht="15.75" customHeight="1" x14ac:dyDescent="0.2">
      <c r="A668" s="61"/>
      <c r="B668" s="60"/>
      <c r="C668" s="60"/>
      <c r="D668" s="60"/>
      <c r="E668" s="60"/>
      <c r="F668" s="60"/>
      <c r="G668" s="60"/>
    </row>
    <row r="669" spans="1:7" ht="15.75" customHeight="1" x14ac:dyDescent="0.2">
      <c r="A669" s="61"/>
      <c r="B669" s="60"/>
      <c r="C669" s="60"/>
      <c r="D669" s="60"/>
      <c r="E669" s="60"/>
      <c r="F669" s="60"/>
      <c r="G669" s="60"/>
    </row>
    <row r="670" spans="1:7" ht="15.75" customHeight="1" x14ac:dyDescent="0.2">
      <c r="A670" s="61"/>
      <c r="B670" s="60"/>
      <c r="C670" s="60"/>
      <c r="D670" s="60"/>
      <c r="E670" s="60"/>
      <c r="F670" s="60"/>
      <c r="G670" s="60"/>
    </row>
    <row r="671" spans="1:7" ht="15.75" customHeight="1" x14ac:dyDescent="0.2">
      <c r="A671" s="61"/>
      <c r="B671" s="60"/>
      <c r="C671" s="60"/>
      <c r="D671" s="60"/>
      <c r="E671" s="60"/>
      <c r="F671" s="60"/>
      <c r="G671" s="60"/>
    </row>
    <row r="672" spans="1:7" ht="15.75" customHeight="1" x14ac:dyDescent="0.2">
      <c r="A672" s="61"/>
      <c r="B672" s="60"/>
      <c r="C672" s="60"/>
      <c r="D672" s="60"/>
      <c r="E672" s="60"/>
      <c r="F672" s="60"/>
      <c r="G672" s="60"/>
    </row>
    <row r="673" spans="1:7" ht="15.75" customHeight="1" x14ac:dyDescent="0.2">
      <c r="A673" s="61"/>
      <c r="B673" s="60"/>
      <c r="C673" s="60"/>
      <c r="D673" s="60"/>
      <c r="E673" s="60"/>
      <c r="F673" s="60"/>
      <c r="G673" s="60"/>
    </row>
    <row r="674" spans="1:7" ht="15.75" customHeight="1" x14ac:dyDescent="0.2">
      <c r="A674" s="61"/>
      <c r="B674" s="60"/>
      <c r="C674" s="60"/>
      <c r="D674" s="60"/>
      <c r="E674" s="60"/>
      <c r="F674" s="60"/>
      <c r="G674" s="60"/>
    </row>
    <row r="675" spans="1:7" ht="15.75" customHeight="1" x14ac:dyDescent="0.2">
      <c r="A675" s="61"/>
      <c r="B675" s="60"/>
      <c r="C675" s="60"/>
      <c r="D675" s="60"/>
      <c r="E675" s="60"/>
      <c r="F675" s="60"/>
      <c r="G675" s="60"/>
    </row>
    <row r="676" spans="1:7" ht="15.75" customHeight="1" x14ac:dyDescent="0.2">
      <c r="A676" s="61"/>
      <c r="B676" s="60"/>
      <c r="C676" s="60"/>
      <c r="D676" s="60"/>
      <c r="E676" s="60"/>
      <c r="F676" s="60"/>
      <c r="G676" s="60"/>
    </row>
    <row r="677" spans="1:7" ht="15.75" customHeight="1" x14ac:dyDescent="0.2">
      <c r="A677" s="61"/>
      <c r="B677" s="60"/>
      <c r="C677" s="60"/>
      <c r="D677" s="60"/>
      <c r="E677" s="60"/>
      <c r="F677" s="60"/>
      <c r="G677" s="60"/>
    </row>
    <row r="678" spans="1:7" ht="15.75" customHeight="1" x14ac:dyDescent="0.2">
      <c r="A678" s="61"/>
      <c r="B678" s="60"/>
      <c r="C678" s="60"/>
      <c r="D678" s="60"/>
      <c r="E678" s="60"/>
      <c r="F678" s="60"/>
      <c r="G678" s="60"/>
    </row>
    <row r="679" spans="1:7" ht="15.75" customHeight="1" x14ac:dyDescent="0.2">
      <c r="A679" s="61"/>
      <c r="B679" s="60"/>
      <c r="C679" s="60"/>
      <c r="D679" s="60"/>
      <c r="E679" s="60"/>
      <c r="F679" s="60"/>
      <c r="G679" s="60"/>
    </row>
    <row r="680" spans="1:7" ht="15.75" customHeight="1" x14ac:dyDescent="0.2">
      <c r="A680" s="61"/>
      <c r="B680" s="60"/>
      <c r="C680" s="60"/>
      <c r="D680" s="60"/>
      <c r="E680" s="60"/>
      <c r="F680" s="60"/>
      <c r="G680" s="60"/>
    </row>
    <row r="681" spans="1:7" ht="15.75" customHeight="1" x14ac:dyDescent="0.2">
      <c r="A681" s="61"/>
      <c r="B681" s="60"/>
      <c r="C681" s="60"/>
      <c r="D681" s="60"/>
      <c r="E681" s="60"/>
      <c r="F681" s="60"/>
      <c r="G681" s="60"/>
    </row>
    <row r="682" spans="1:7" ht="15.75" customHeight="1" x14ac:dyDescent="0.2">
      <c r="A682" s="61"/>
      <c r="B682" s="60"/>
      <c r="C682" s="60"/>
      <c r="D682" s="60"/>
      <c r="E682" s="60"/>
      <c r="F682" s="60"/>
      <c r="G682" s="60"/>
    </row>
    <row r="683" spans="1:7" ht="15.75" customHeight="1" x14ac:dyDescent="0.2">
      <c r="A683" s="61"/>
      <c r="B683" s="60"/>
      <c r="C683" s="60"/>
      <c r="D683" s="60"/>
      <c r="E683" s="60"/>
      <c r="F683" s="60"/>
      <c r="G683" s="60"/>
    </row>
    <row r="684" spans="1:7" ht="15.75" customHeight="1" x14ac:dyDescent="0.2">
      <c r="A684" s="61"/>
      <c r="B684" s="60"/>
      <c r="C684" s="60"/>
      <c r="D684" s="60"/>
      <c r="E684" s="60"/>
      <c r="F684" s="60"/>
      <c r="G684" s="60"/>
    </row>
    <row r="685" spans="1:7" ht="15.75" customHeight="1" x14ac:dyDescent="0.2">
      <c r="A685" s="61"/>
      <c r="B685" s="60"/>
      <c r="C685" s="60"/>
      <c r="D685" s="60"/>
      <c r="E685" s="60"/>
      <c r="F685" s="60"/>
      <c r="G685" s="60"/>
    </row>
    <row r="686" spans="1:7" ht="15.75" customHeight="1" x14ac:dyDescent="0.2">
      <c r="A686" s="61"/>
      <c r="B686" s="60"/>
      <c r="C686" s="60"/>
      <c r="D686" s="60"/>
      <c r="E686" s="60"/>
      <c r="F686" s="60"/>
      <c r="G686" s="60"/>
    </row>
    <row r="687" spans="1:7" ht="15.75" customHeight="1" x14ac:dyDescent="0.2">
      <c r="A687" s="61"/>
      <c r="B687" s="60"/>
      <c r="C687" s="60"/>
      <c r="D687" s="60"/>
      <c r="E687" s="60"/>
      <c r="F687" s="60"/>
      <c r="G687" s="60"/>
    </row>
    <row r="688" spans="1:7" ht="15.75" customHeight="1" x14ac:dyDescent="0.2">
      <c r="A688" s="61"/>
      <c r="B688" s="60"/>
      <c r="C688" s="60"/>
      <c r="D688" s="60"/>
      <c r="E688" s="60"/>
      <c r="F688" s="60"/>
      <c r="G688" s="60"/>
    </row>
    <row r="689" spans="1:7" ht="15.75" customHeight="1" x14ac:dyDescent="0.2">
      <c r="A689" s="61"/>
      <c r="B689" s="60"/>
      <c r="C689" s="60"/>
      <c r="D689" s="60"/>
      <c r="E689" s="60"/>
      <c r="F689" s="60"/>
      <c r="G689" s="60"/>
    </row>
    <row r="690" spans="1:7" ht="15.75" customHeight="1" x14ac:dyDescent="0.2">
      <c r="A690" s="61"/>
      <c r="B690" s="60"/>
      <c r="C690" s="60"/>
      <c r="D690" s="60"/>
      <c r="E690" s="60"/>
      <c r="F690" s="60"/>
      <c r="G690" s="60"/>
    </row>
    <row r="691" spans="1:7" ht="15.75" customHeight="1" x14ac:dyDescent="0.2">
      <c r="A691" s="61"/>
      <c r="B691" s="60"/>
      <c r="C691" s="60"/>
      <c r="D691" s="60"/>
      <c r="E691" s="60"/>
      <c r="F691" s="60"/>
      <c r="G691" s="60"/>
    </row>
    <row r="692" spans="1:7" ht="15.75" customHeight="1" x14ac:dyDescent="0.2">
      <c r="A692" s="61"/>
      <c r="B692" s="60"/>
      <c r="C692" s="60"/>
      <c r="D692" s="60"/>
      <c r="E692" s="60"/>
      <c r="F692" s="60"/>
      <c r="G692" s="60"/>
    </row>
    <row r="693" spans="1:7" ht="15.75" customHeight="1" x14ac:dyDescent="0.2">
      <c r="A693" s="61"/>
      <c r="B693" s="60"/>
      <c r="C693" s="60"/>
      <c r="D693" s="60"/>
      <c r="E693" s="60"/>
      <c r="F693" s="60"/>
      <c r="G693" s="60"/>
    </row>
    <row r="694" spans="1:7" ht="15.75" customHeight="1" x14ac:dyDescent="0.2">
      <c r="A694" s="61"/>
      <c r="B694" s="60"/>
      <c r="C694" s="60"/>
      <c r="D694" s="60"/>
      <c r="E694" s="60"/>
      <c r="F694" s="60"/>
      <c r="G694" s="60"/>
    </row>
    <row r="695" spans="1:7" ht="15.75" customHeight="1" x14ac:dyDescent="0.2">
      <c r="A695" s="61"/>
      <c r="B695" s="60"/>
      <c r="C695" s="60"/>
      <c r="D695" s="60"/>
      <c r="E695" s="60"/>
      <c r="F695" s="60"/>
      <c r="G695" s="60"/>
    </row>
    <row r="696" spans="1:7" ht="15.75" customHeight="1" x14ac:dyDescent="0.2">
      <c r="A696" s="61"/>
      <c r="B696" s="60"/>
      <c r="C696" s="60"/>
      <c r="D696" s="60"/>
      <c r="E696" s="60"/>
      <c r="F696" s="60"/>
      <c r="G696" s="60"/>
    </row>
    <row r="697" spans="1:7" ht="15.75" customHeight="1" x14ac:dyDescent="0.2">
      <c r="A697" s="61"/>
      <c r="B697" s="60"/>
      <c r="C697" s="60"/>
      <c r="D697" s="60"/>
      <c r="E697" s="60"/>
      <c r="F697" s="60"/>
      <c r="G697" s="60"/>
    </row>
    <row r="698" spans="1:7" ht="15.75" customHeight="1" x14ac:dyDescent="0.2">
      <c r="A698" s="61"/>
      <c r="B698" s="60"/>
      <c r="C698" s="60"/>
      <c r="D698" s="60"/>
      <c r="E698" s="60"/>
      <c r="F698" s="60"/>
      <c r="G698" s="60"/>
    </row>
    <row r="699" spans="1:7" ht="15.75" customHeight="1" x14ac:dyDescent="0.2">
      <c r="A699" s="61"/>
      <c r="B699" s="60"/>
      <c r="C699" s="60"/>
      <c r="D699" s="60"/>
      <c r="E699" s="60"/>
      <c r="F699" s="60"/>
      <c r="G699" s="60"/>
    </row>
    <row r="700" spans="1:7" ht="15.75" customHeight="1" x14ac:dyDescent="0.2">
      <c r="A700" s="61"/>
      <c r="B700" s="60"/>
      <c r="C700" s="60"/>
      <c r="D700" s="60"/>
      <c r="E700" s="60"/>
      <c r="F700" s="60"/>
      <c r="G700" s="60"/>
    </row>
    <row r="701" spans="1:7" ht="15.75" customHeight="1" x14ac:dyDescent="0.2">
      <c r="A701" s="61"/>
      <c r="B701" s="60"/>
      <c r="C701" s="60"/>
      <c r="D701" s="60"/>
      <c r="E701" s="60"/>
      <c r="F701" s="60"/>
      <c r="G701" s="60"/>
    </row>
    <row r="702" spans="1:7" ht="15.75" customHeight="1" x14ac:dyDescent="0.2">
      <c r="A702" s="61"/>
      <c r="B702" s="60"/>
      <c r="C702" s="60"/>
      <c r="D702" s="60"/>
      <c r="E702" s="60"/>
      <c r="F702" s="60"/>
      <c r="G702" s="60"/>
    </row>
    <row r="703" spans="1:7" ht="15.75" customHeight="1" x14ac:dyDescent="0.2">
      <c r="A703" s="61"/>
      <c r="B703" s="60"/>
      <c r="C703" s="60"/>
      <c r="D703" s="60"/>
      <c r="E703" s="60"/>
      <c r="F703" s="60"/>
      <c r="G703" s="60"/>
    </row>
    <row r="704" spans="1:7" ht="15.75" customHeight="1" x14ac:dyDescent="0.2">
      <c r="A704" s="61"/>
      <c r="B704" s="60"/>
      <c r="C704" s="60"/>
      <c r="D704" s="60"/>
      <c r="E704" s="60"/>
      <c r="F704" s="60"/>
      <c r="G704" s="60"/>
    </row>
    <row r="705" spans="1:7" ht="15.75" customHeight="1" x14ac:dyDescent="0.2">
      <c r="A705" s="61"/>
      <c r="B705" s="60"/>
      <c r="C705" s="60"/>
      <c r="D705" s="60"/>
      <c r="E705" s="60"/>
      <c r="F705" s="60"/>
      <c r="G705" s="60"/>
    </row>
    <row r="706" spans="1:7" ht="15.75" customHeight="1" x14ac:dyDescent="0.2">
      <c r="A706" s="61"/>
      <c r="B706" s="60"/>
      <c r="C706" s="60"/>
      <c r="D706" s="60"/>
      <c r="E706" s="60"/>
      <c r="F706" s="60"/>
      <c r="G706" s="60"/>
    </row>
    <row r="707" spans="1:7" ht="15.75" customHeight="1" x14ac:dyDescent="0.2">
      <c r="A707" s="61"/>
      <c r="B707" s="60"/>
      <c r="C707" s="60"/>
      <c r="D707" s="60"/>
      <c r="E707" s="60"/>
      <c r="F707" s="60"/>
      <c r="G707" s="60"/>
    </row>
    <row r="708" spans="1:7" ht="15.75" customHeight="1" x14ac:dyDescent="0.2">
      <c r="A708" s="61"/>
      <c r="B708" s="60"/>
      <c r="C708" s="60"/>
      <c r="D708" s="60"/>
      <c r="E708" s="60"/>
      <c r="F708" s="60"/>
      <c r="G708" s="60"/>
    </row>
    <row r="709" spans="1:7" ht="15.75" customHeight="1" x14ac:dyDescent="0.2">
      <c r="A709" s="61"/>
      <c r="B709" s="60"/>
      <c r="C709" s="60"/>
      <c r="D709" s="60"/>
      <c r="E709" s="60"/>
      <c r="F709" s="60"/>
      <c r="G709" s="60"/>
    </row>
    <row r="710" spans="1:7" ht="15.75" customHeight="1" x14ac:dyDescent="0.2">
      <c r="A710" s="61"/>
      <c r="B710" s="60"/>
      <c r="C710" s="60"/>
      <c r="D710" s="60"/>
      <c r="E710" s="60"/>
      <c r="F710" s="60"/>
      <c r="G710" s="60"/>
    </row>
    <row r="711" spans="1:7" ht="15.75" customHeight="1" x14ac:dyDescent="0.2">
      <c r="A711" s="61"/>
      <c r="B711" s="60"/>
      <c r="C711" s="60"/>
      <c r="D711" s="60"/>
      <c r="E711" s="60"/>
      <c r="F711" s="60"/>
      <c r="G711" s="60"/>
    </row>
    <row r="712" spans="1:7" ht="15.75" customHeight="1" x14ac:dyDescent="0.2">
      <c r="A712" s="61"/>
      <c r="B712" s="60"/>
      <c r="C712" s="60"/>
      <c r="D712" s="60"/>
      <c r="E712" s="60"/>
      <c r="F712" s="60"/>
      <c r="G712" s="60"/>
    </row>
    <row r="713" spans="1:7" ht="15.75" customHeight="1" x14ac:dyDescent="0.2">
      <c r="A713" s="61"/>
      <c r="B713" s="60"/>
      <c r="C713" s="60"/>
      <c r="D713" s="60"/>
      <c r="E713" s="60"/>
      <c r="F713" s="60"/>
      <c r="G713" s="60"/>
    </row>
    <row r="714" spans="1:7" ht="15.75" customHeight="1" x14ac:dyDescent="0.2">
      <c r="A714" s="61"/>
      <c r="B714" s="60"/>
      <c r="C714" s="60"/>
      <c r="D714" s="60"/>
      <c r="E714" s="60"/>
      <c r="F714" s="60"/>
      <c r="G714" s="60"/>
    </row>
    <row r="715" spans="1:7" ht="15.75" customHeight="1" x14ac:dyDescent="0.2">
      <c r="A715" s="61"/>
      <c r="B715" s="60"/>
      <c r="C715" s="60"/>
      <c r="D715" s="60"/>
      <c r="E715" s="60"/>
      <c r="F715" s="60"/>
      <c r="G715" s="60"/>
    </row>
    <row r="716" spans="1:7" ht="15.75" customHeight="1" x14ac:dyDescent="0.2">
      <c r="A716" s="61"/>
      <c r="B716" s="60"/>
      <c r="C716" s="60"/>
      <c r="D716" s="60"/>
      <c r="E716" s="60"/>
      <c r="F716" s="60"/>
      <c r="G716" s="60"/>
    </row>
    <row r="717" spans="1:7" ht="15.75" customHeight="1" x14ac:dyDescent="0.2">
      <c r="A717" s="61"/>
      <c r="B717" s="60"/>
      <c r="C717" s="60"/>
      <c r="D717" s="60"/>
      <c r="E717" s="60"/>
      <c r="F717" s="60"/>
      <c r="G717" s="60"/>
    </row>
    <row r="718" spans="1:7" ht="15.75" customHeight="1" x14ac:dyDescent="0.2">
      <c r="A718" s="61"/>
      <c r="B718" s="60"/>
      <c r="C718" s="60"/>
      <c r="D718" s="60"/>
      <c r="E718" s="60"/>
      <c r="F718" s="60"/>
      <c r="G718" s="60"/>
    </row>
    <row r="719" spans="1:7" ht="15.75" customHeight="1" x14ac:dyDescent="0.2">
      <c r="A719" s="61"/>
      <c r="B719" s="60"/>
      <c r="C719" s="60"/>
      <c r="D719" s="60"/>
      <c r="E719" s="60"/>
      <c r="F719" s="60"/>
      <c r="G719" s="60"/>
    </row>
    <row r="720" spans="1:7" ht="15.75" customHeight="1" x14ac:dyDescent="0.2">
      <c r="A720" s="61"/>
      <c r="B720" s="60"/>
      <c r="C720" s="60"/>
      <c r="D720" s="60"/>
      <c r="E720" s="60"/>
      <c r="F720" s="60"/>
      <c r="G720" s="60"/>
    </row>
    <row r="721" spans="1:7" ht="15.75" customHeight="1" x14ac:dyDescent="0.2">
      <c r="A721" s="61"/>
      <c r="B721" s="60"/>
      <c r="C721" s="60"/>
      <c r="D721" s="60"/>
      <c r="E721" s="60"/>
      <c r="F721" s="60"/>
      <c r="G721" s="60"/>
    </row>
    <row r="722" spans="1:7" ht="15.75" customHeight="1" x14ac:dyDescent="0.2">
      <c r="A722" s="61"/>
      <c r="B722" s="60"/>
      <c r="C722" s="60"/>
      <c r="D722" s="60"/>
      <c r="E722" s="60"/>
      <c r="F722" s="60"/>
      <c r="G722" s="60"/>
    </row>
    <row r="723" spans="1:7" ht="15.75" customHeight="1" x14ac:dyDescent="0.2">
      <c r="A723" s="61"/>
      <c r="B723" s="60"/>
      <c r="C723" s="60"/>
      <c r="D723" s="60"/>
      <c r="E723" s="60"/>
      <c r="F723" s="60"/>
      <c r="G723" s="60"/>
    </row>
    <row r="724" spans="1:7" ht="15.75" customHeight="1" x14ac:dyDescent="0.2">
      <c r="A724" s="61"/>
      <c r="B724" s="60"/>
      <c r="C724" s="60"/>
      <c r="D724" s="60"/>
      <c r="E724" s="60"/>
      <c r="F724" s="60"/>
      <c r="G724" s="60"/>
    </row>
    <row r="725" spans="1:7" ht="15.75" customHeight="1" x14ac:dyDescent="0.2">
      <c r="A725" s="61"/>
      <c r="B725" s="60"/>
      <c r="C725" s="60"/>
      <c r="D725" s="60"/>
      <c r="E725" s="60"/>
      <c r="F725" s="60"/>
      <c r="G725" s="60"/>
    </row>
    <row r="726" spans="1:7" ht="15.75" customHeight="1" x14ac:dyDescent="0.2">
      <c r="A726" s="61"/>
      <c r="B726" s="60"/>
      <c r="C726" s="60"/>
      <c r="D726" s="60"/>
      <c r="E726" s="60"/>
      <c r="F726" s="60"/>
      <c r="G726" s="60"/>
    </row>
    <row r="727" spans="1:7" ht="15.75" customHeight="1" x14ac:dyDescent="0.2">
      <c r="A727" s="61"/>
      <c r="B727" s="60"/>
      <c r="C727" s="60"/>
      <c r="D727" s="60"/>
      <c r="E727" s="60"/>
      <c r="F727" s="60"/>
      <c r="G727" s="60"/>
    </row>
    <row r="728" spans="1:7" ht="15.75" customHeight="1" x14ac:dyDescent="0.2">
      <c r="A728" s="61"/>
      <c r="B728" s="60"/>
      <c r="C728" s="60"/>
      <c r="D728" s="60"/>
      <c r="E728" s="60"/>
      <c r="F728" s="60"/>
      <c r="G728" s="60"/>
    </row>
    <row r="729" spans="1:7" ht="15.75" customHeight="1" x14ac:dyDescent="0.2">
      <c r="A729" s="61"/>
      <c r="B729" s="60"/>
      <c r="C729" s="60"/>
      <c r="D729" s="60"/>
      <c r="E729" s="60"/>
      <c r="F729" s="60"/>
      <c r="G729" s="60"/>
    </row>
    <row r="730" spans="1:7" ht="15.75" customHeight="1" x14ac:dyDescent="0.2">
      <c r="A730" s="61"/>
      <c r="B730" s="60"/>
      <c r="C730" s="60"/>
      <c r="D730" s="60"/>
      <c r="E730" s="60"/>
      <c r="F730" s="60"/>
      <c r="G730" s="60"/>
    </row>
    <row r="731" spans="1:7" ht="15.75" customHeight="1" x14ac:dyDescent="0.2">
      <c r="A731" s="61"/>
      <c r="B731" s="60"/>
      <c r="C731" s="60"/>
      <c r="D731" s="60"/>
      <c r="E731" s="60"/>
      <c r="F731" s="60"/>
      <c r="G731" s="60"/>
    </row>
    <row r="732" spans="1:7" ht="15.75" customHeight="1" x14ac:dyDescent="0.2">
      <c r="A732" s="61"/>
      <c r="B732" s="60"/>
      <c r="C732" s="60"/>
      <c r="D732" s="60"/>
      <c r="E732" s="60"/>
      <c r="F732" s="60"/>
      <c r="G732" s="60"/>
    </row>
    <row r="733" spans="1:7" ht="15.75" customHeight="1" x14ac:dyDescent="0.2">
      <c r="A733" s="61"/>
      <c r="B733" s="60"/>
      <c r="C733" s="60"/>
      <c r="D733" s="60"/>
      <c r="E733" s="60"/>
      <c r="F733" s="60"/>
      <c r="G733" s="60"/>
    </row>
    <row r="734" spans="1:7" ht="15.75" customHeight="1" x14ac:dyDescent="0.2">
      <c r="A734" s="61"/>
      <c r="B734" s="60"/>
      <c r="C734" s="60"/>
      <c r="D734" s="60"/>
      <c r="E734" s="60"/>
      <c r="F734" s="60"/>
      <c r="G734" s="60"/>
    </row>
    <row r="735" spans="1:7" ht="15.75" customHeight="1" x14ac:dyDescent="0.2">
      <c r="A735" s="61"/>
      <c r="B735" s="60"/>
      <c r="C735" s="60"/>
      <c r="D735" s="60"/>
      <c r="E735" s="60"/>
      <c r="F735" s="60"/>
      <c r="G735" s="60"/>
    </row>
    <row r="736" spans="1:7" ht="15.75" customHeight="1" x14ac:dyDescent="0.2">
      <c r="A736" s="61"/>
      <c r="B736" s="60"/>
      <c r="C736" s="60"/>
      <c r="D736" s="60"/>
      <c r="E736" s="60"/>
      <c r="F736" s="60"/>
      <c r="G736" s="60"/>
    </row>
    <row r="737" spans="1:7" ht="15.75" customHeight="1" x14ac:dyDescent="0.2">
      <c r="A737" s="61"/>
      <c r="B737" s="60"/>
      <c r="C737" s="60"/>
      <c r="D737" s="60"/>
      <c r="E737" s="60"/>
      <c r="F737" s="60"/>
      <c r="G737" s="60"/>
    </row>
    <row r="738" spans="1:7" ht="15.75" customHeight="1" x14ac:dyDescent="0.2">
      <c r="A738" s="61"/>
      <c r="B738" s="60"/>
      <c r="C738" s="60"/>
      <c r="D738" s="60"/>
      <c r="E738" s="60"/>
      <c r="F738" s="60"/>
      <c r="G738" s="60"/>
    </row>
    <row r="739" spans="1:7" ht="15.75" customHeight="1" x14ac:dyDescent="0.2">
      <c r="A739" s="61"/>
      <c r="B739" s="60"/>
      <c r="C739" s="60"/>
      <c r="D739" s="60"/>
      <c r="E739" s="60"/>
      <c r="F739" s="60"/>
      <c r="G739" s="60"/>
    </row>
    <row r="740" spans="1:7" ht="15.75" customHeight="1" x14ac:dyDescent="0.2">
      <c r="A740" s="61"/>
      <c r="B740" s="60"/>
      <c r="C740" s="60"/>
      <c r="D740" s="60"/>
      <c r="E740" s="60"/>
      <c r="F740" s="60"/>
      <c r="G740" s="60"/>
    </row>
    <row r="741" spans="1:7" ht="15.75" customHeight="1" x14ac:dyDescent="0.2">
      <c r="A741" s="61"/>
      <c r="B741" s="60"/>
      <c r="C741" s="60"/>
      <c r="D741" s="60"/>
      <c r="E741" s="60"/>
      <c r="F741" s="60"/>
      <c r="G741" s="60"/>
    </row>
    <row r="742" spans="1:7" ht="15.75" customHeight="1" x14ac:dyDescent="0.2">
      <c r="A742" s="61"/>
      <c r="B742" s="60"/>
      <c r="C742" s="60"/>
      <c r="D742" s="60"/>
      <c r="E742" s="60"/>
      <c r="F742" s="60"/>
      <c r="G742" s="60"/>
    </row>
    <row r="743" spans="1:7" ht="15.75" customHeight="1" x14ac:dyDescent="0.2">
      <c r="A743" s="61"/>
      <c r="B743" s="60"/>
      <c r="C743" s="60"/>
      <c r="D743" s="60"/>
      <c r="E743" s="60"/>
      <c r="F743" s="60"/>
      <c r="G743" s="60"/>
    </row>
    <row r="744" spans="1:7" ht="15.75" customHeight="1" x14ac:dyDescent="0.2">
      <c r="A744" s="61"/>
      <c r="B744" s="60"/>
      <c r="C744" s="60"/>
      <c r="D744" s="60"/>
      <c r="E744" s="60"/>
      <c r="F744" s="60"/>
      <c r="G744" s="60"/>
    </row>
    <row r="745" spans="1:7" ht="15.75" customHeight="1" x14ac:dyDescent="0.2">
      <c r="A745" s="61"/>
      <c r="B745" s="60"/>
      <c r="C745" s="60"/>
      <c r="D745" s="60"/>
      <c r="E745" s="60"/>
      <c r="F745" s="60"/>
      <c r="G745" s="60"/>
    </row>
    <row r="746" spans="1:7" ht="15.75" customHeight="1" x14ac:dyDescent="0.2">
      <c r="A746" s="61"/>
      <c r="B746" s="60"/>
      <c r="C746" s="60"/>
      <c r="D746" s="60"/>
      <c r="E746" s="60"/>
      <c r="F746" s="60"/>
      <c r="G746" s="60"/>
    </row>
    <row r="747" spans="1:7" ht="15.75" customHeight="1" x14ac:dyDescent="0.2">
      <c r="A747" s="61"/>
      <c r="B747" s="60"/>
      <c r="C747" s="60"/>
      <c r="D747" s="60"/>
      <c r="E747" s="60"/>
      <c r="F747" s="60"/>
      <c r="G747" s="60"/>
    </row>
    <row r="748" spans="1:7" ht="15.75" customHeight="1" x14ac:dyDescent="0.2">
      <c r="A748" s="61"/>
      <c r="B748" s="60"/>
      <c r="C748" s="60"/>
      <c r="D748" s="60"/>
      <c r="E748" s="60"/>
      <c r="F748" s="60"/>
      <c r="G748" s="60"/>
    </row>
    <row r="749" spans="1:7" ht="15.75" customHeight="1" x14ac:dyDescent="0.2">
      <c r="A749" s="61"/>
      <c r="B749" s="60"/>
      <c r="C749" s="60"/>
      <c r="D749" s="60"/>
      <c r="E749" s="60"/>
      <c r="F749" s="60"/>
      <c r="G749" s="60"/>
    </row>
    <row r="750" spans="1:7" ht="15.75" customHeight="1" x14ac:dyDescent="0.2">
      <c r="A750" s="61"/>
      <c r="B750" s="60"/>
      <c r="C750" s="60"/>
      <c r="D750" s="60"/>
      <c r="E750" s="60"/>
      <c r="F750" s="60"/>
      <c r="G750" s="60"/>
    </row>
    <row r="751" spans="1:7" ht="15.75" customHeight="1" x14ac:dyDescent="0.2">
      <c r="A751" s="61"/>
      <c r="B751" s="60"/>
      <c r="C751" s="60"/>
      <c r="D751" s="60"/>
      <c r="E751" s="60"/>
      <c r="F751" s="60"/>
      <c r="G751" s="60"/>
    </row>
    <row r="752" spans="1:7" ht="15.75" customHeight="1" x14ac:dyDescent="0.2">
      <c r="A752" s="61"/>
      <c r="B752" s="60"/>
      <c r="C752" s="60"/>
      <c r="D752" s="60"/>
      <c r="E752" s="60"/>
      <c r="F752" s="60"/>
      <c r="G752" s="60"/>
    </row>
    <row r="753" spans="1:7" ht="15.75" customHeight="1" x14ac:dyDescent="0.2">
      <c r="A753" s="61"/>
      <c r="B753" s="60"/>
      <c r="C753" s="60"/>
      <c r="D753" s="60"/>
      <c r="E753" s="60"/>
      <c r="F753" s="60"/>
      <c r="G753" s="60"/>
    </row>
    <row r="754" spans="1:7" ht="15.75" customHeight="1" x14ac:dyDescent="0.2">
      <c r="A754" s="61"/>
      <c r="B754" s="60"/>
      <c r="C754" s="60"/>
      <c r="D754" s="60"/>
      <c r="E754" s="60"/>
      <c r="F754" s="60"/>
      <c r="G754" s="60"/>
    </row>
    <row r="755" spans="1:7" ht="15.75" customHeight="1" x14ac:dyDescent="0.2">
      <c r="A755" s="61"/>
      <c r="B755" s="60"/>
      <c r="C755" s="60"/>
      <c r="D755" s="60"/>
      <c r="E755" s="60"/>
      <c r="F755" s="60"/>
      <c r="G755" s="60"/>
    </row>
    <row r="756" spans="1:7" ht="15.75" customHeight="1" x14ac:dyDescent="0.2">
      <c r="A756" s="61"/>
      <c r="B756" s="60"/>
      <c r="C756" s="60"/>
      <c r="D756" s="60"/>
      <c r="E756" s="60"/>
      <c r="F756" s="60"/>
      <c r="G756" s="60"/>
    </row>
    <row r="757" spans="1:7" ht="15.75" customHeight="1" x14ac:dyDescent="0.2">
      <c r="A757" s="61"/>
      <c r="B757" s="60"/>
      <c r="C757" s="60"/>
      <c r="D757" s="60"/>
      <c r="E757" s="60"/>
      <c r="F757" s="60"/>
      <c r="G757" s="60"/>
    </row>
    <row r="758" spans="1:7" ht="15.75" customHeight="1" x14ac:dyDescent="0.2">
      <c r="A758" s="61"/>
      <c r="B758" s="60"/>
      <c r="C758" s="60"/>
      <c r="D758" s="60"/>
      <c r="E758" s="60"/>
      <c r="F758" s="60"/>
      <c r="G758" s="60"/>
    </row>
    <row r="759" spans="1:7" ht="15.75" customHeight="1" x14ac:dyDescent="0.2">
      <c r="A759" s="61"/>
      <c r="B759" s="60"/>
      <c r="C759" s="60"/>
      <c r="D759" s="60"/>
      <c r="E759" s="60"/>
      <c r="F759" s="60"/>
      <c r="G759" s="60"/>
    </row>
    <row r="760" spans="1:7" ht="15.75" customHeight="1" x14ac:dyDescent="0.2">
      <c r="A760" s="61"/>
      <c r="B760" s="60"/>
      <c r="C760" s="60"/>
      <c r="D760" s="60"/>
      <c r="E760" s="60"/>
      <c r="F760" s="60"/>
      <c r="G760" s="60"/>
    </row>
    <row r="761" spans="1:7" ht="15.75" customHeight="1" x14ac:dyDescent="0.2">
      <c r="A761" s="61"/>
      <c r="B761" s="60"/>
      <c r="C761" s="60"/>
      <c r="D761" s="60"/>
      <c r="E761" s="60"/>
      <c r="F761" s="60"/>
      <c r="G761" s="60"/>
    </row>
    <row r="762" spans="1:7" ht="15.75" customHeight="1" x14ac:dyDescent="0.2">
      <c r="A762" s="61"/>
      <c r="B762" s="60"/>
      <c r="C762" s="60"/>
      <c r="D762" s="60"/>
      <c r="E762" s="60"/>
      <c r="F762" s="60"/>
      <c r="G762" s="60"/>
    </row>
    <row r="763" spans="1:7" ht="15.75" customHeight="1" x14ac:dyDescent="0.2">
      <c r="A763" s="61"/>
      <c r="B763" s="60"/>
      <c r="C763" s="60"/>
      <c r="D763" s="60"/>
      <c r="E763" s="60"/>
      <c r="F763" s="60"/>
      <c r="G763" s="60"/>
    </row>
    <row r="764" spans="1:7" ht="15.75" customHeight="1" x14ac:dyDescent="0.2">
      <c r="A764" s="61"/>
      <c r="B764" s="60"/>
      <c r="C764" s="60"/>
      <c r="D764" s="60"/>
      <c r="E764" s="60"/>
      <c r="F764" s="60"/>
      <c r="G764" s="60"/>
    </row>
    <row r="765" spans="1:7" ht="15.75" customHeight="1" x14ac:dyDescent="0.2">
      <c r="A765" s="61"/>
      <c r="B765" s="60"/>
      <c r="C765" s="60"/>
      <c r="D765" s="60"/>
      <c r="E765" s="60"/>
      <c r="F765" s="60"/>
      <c r="G765" s="60"/>
    </row>
    <row r="766" spans="1:7" ht="15.75" customHeight="1" x14ac:dyDescent="0.2">
      <c r="A766" s="61"/>
      <c r="B766" s="60"/>
      <c r="C766" s="60"/>
      <c r="D766" s="60"/>
      <c r="E766" s="60"/>
      <c r="F766" s="60"/>
      <c r="G766" s="60"/>
    </row>
    <row r="767" spans="1:7" ht="15.75" customHeight="1" x14ac:dyDescent="0.2">
      <c r="A767" s="61"/>
      <c r="B767" s="60"/>
      <c r="C767" s="60"/>
      <c r="D767" s="60"/>
      <c r="E767" s="60"/>
      <c r="F767" s="60"/>
      <c r="G767" s="60"/>
    </row>
    <row r="768" spans="1:7" ht="15.75" customHeight="1" x14ac:dyDescent="0.2">
      <c r="A768" s="61"/>
      <c r="B768" s="60"/>
      <c r="C768" s="60"/>
      <c r="D768" s="60"/>
      <c r="E768" s="60"/>
      <c r="F768" s="60"/>
      <c r="G768" s="60"/>
    </row>
    <row r="769" spans="1:7" ht="15.75" customHeight="1" x14ac:dyDescent="0.2">
      <c r="A769" s="61"/>
      <c r="B769" s="60"/>
      <c r="C769" s="60"/>
      <c r="D769" s="60"/>
      <c r="E769" s="60"/>
      <c r="F769" s="60"/>
      <c r="G769" s="60"/>
    </row>
    <row r="770" spans="1:7" ht="15.75" customHeight="1" x14ac:dyDescent="0.2">
      <c r="A770" s="61"/>
      <c r="B770" s="60"/>
      <c r="C770" s="60"/>
      <c r="D770" s="60"/>
      <c r="E770" s="60"/>
      <c r="F770" s="60"/>
      <c r="G770" s="60"/>
    </row>
    <row r="771" spans="1:7" ht="15.75" customHeight="1" x14ac:dyDescent="0.2">
      <c r="A771" s="61"/>
      <c r="B771" s="60"/>
      <c r="C771" s="60"/>
      <c r="D771" s="60"/>
      <c r="E771" s="60"/>
      <c r="F771" s="60"/>
      <c r="G771" s="60"/>
    </row>
    <row r="772" spans="1:7" ht="15.75" customHeight="1" x14ac:dyDescent="0.2">
      <c r="A772" s="61"/>
      <c r="B772" s="60"/>
      <c r="C772" s="60"/>
      <c r="D772" s="60"/>
      <c r="E772" s="60"/>
      <c r="F772" s="60"/>
      <c r="G772" s="60"/>
    </row>
    <row r="773" spans="1:7" ht="15.75" customHeight="1" x14ac:dyDescent="0.2">
      <c r="A773" s="61"/>
      <c r="B773" s="60"/>
      <c r="C773" s="60"/>
      <c r="D773" s="60"/>
      <c r="E773" s="60"/>
      <c r="F773" s="60"/>
      <c r="G773" s="60"/>
    </row>
    <row r="774" spans="1:7" ht="15.75" customHeight="1" x14ac:dyDescent="0.2">
      <c r="A774" s="61"/>
      <c r="B774" s="60"/>
      <c r="C774" s="60"/>
      <c r="D774" s="60"/>
      <c r="E774" s="60"/>
      <c r="F774" s="60"/>
      <c r="G774" s="60"/>
    </row>
    <row r="775" spans="1:7" ht="15.75" customHeight="1" x14ac:dyDescent="0.2">
      <c r="A775" s="61"/>
      <c r="B775" s="60"/>
      <c r="C775" s="60"/>
      <c r="D775" s="60"/>
      <c r="E775" s="60"/>
      <c r="F775" s="60"/>
      <c r="G775" s="60"/>
    </row>
    <row r="776" spans="1:7" ht="15.75" customHeight="1" x14ac:dyDescent="0.2">
      <c r="A776" s="61"/>
      <c r="B776" s="60"/>
      <c r="C776" s="60"/>
      <c r="D776" s="60"/>
      <c r="E776" s="60"/>
      <c r="F776" s="60"/>
      <c r="G776" s="60"/>
    </row>
    <row r="777" spans="1:7" ht="15.75" customHeight="1" x14ac:dyDescent="0.2">
      <c r="A777" s="61"/>
      <c r="B777" s="60"/>
      <c r="C777" s="60"/>
      <c r="D777" s="60"/>
      <c r="E777" s="60"/>
      <c r="F777" s="60"/>
      <c r="G777" s="60"/>
    </row>
    <row r="778" spans="1:7" ht="15.75" customHeight="1" x14ac:dyDescent="0.2">
      <c r="A778" s="61"/>
      <c r="B778" s="60"/>
      <c r="C778" s="60"/>
      <c r="D778" s="60"/>
      <c r="E778" s="60"/>
      <c r="F778" s="60"/>
      <c r="G778" s="60"/>
    </row>
    <row r="779" spans="1:7" ht="15.75" customHeight="1" x14ac:dyDescent="0.2">
      <c r="A779" s="61"/>
      <c r="B779" s="60"/>
      <c r="C779" s="60"/>
      <c r="D779" s="60"/>
      <c r="E779" s="60"/>
      <c r="F779" s="60"/>
      <c r="G779" s="60"/>
    </row>
    <row r="780" spans="1:7" ht="15.75" customHeight="1" x14ac:dyDescent="0.2">
      <c r="A780" s="61"/>
      <c r="B780" s="60"/>
      <c r="C780" s="60"/>
      <c r="D780" s="60"/>
      <c r="E780" s="60"/>
      <c r="F780" s="60"/>
      <c r="G780" s="60"/>
    </row>
    <row r="781" spans="1:7" ht="15.75" customHeight="1" x14ac:dyDescent="0.2">
      <c r="A781" s="61"/>
      <c r="B781" s="60"/>
      <c r="C781" s="60"/>
      <c r="D781" s="60"/>
      <c r="E781" s="60"/>
      <c r="F781" s="60"/>
      <c r="G781" s="60"/>
    </row>
    <row r="782" spans="1:7" ht="15.75" customHeight="1" x14ac:dyDescent="0.2">
      <c r="A782" s="61"/>
      <c r="B782" s="60"/>
      <c r="C782" s="60"/>
      <c r="D782" s="60"/>
      <c r="E782" s="60"/>
      <c r="F782" s="60"/>
      <c r="G782" s="60"/>
    </row>
    <row r="783" spans="1:7" ht="15.75" customHeight="1" x14ac:dyDescent="0.2">
      <c r="A783" s="61"/>
      <c r="B783" s="60"/>
      <c r="C783" s="60"/>
      <c r="D783" s="60"/>
      <c r="E783" s="60"/>
      <c r="F783" s="60"/>
      <c r="G783" s="60"/>
    </row>
    <row r="784" spans="1:7" ht="15.75" customHeight="1" x14ac:dyDescent="0.2">
      <c r="A784" s="61"/>
      <c r="B784" s="60"/>
      <c r="C784" s="60"/>
      <c r="D784" s="60"/>
      <c r="E784" s="60"/>
      <c r="F784" s="60"/>
      <c r="G784" s="60"/>
    </row>
    <row r="785" spans="1:7" ht="15.75" customHeight="1" x14ac:dyDescent="0.2">
      <c r="A785" s="61"/>
      <c r="B785" s="60"/>
      <c r="C785" s="60"/>
      <c r="D785" s="60"/>
      <c r="E785" s="60"/>
      <c r="F785" s="60"/>
      <c r="G785" s="60"/>
    </row>
    <row r="786" spans="1:7" ht="15.75" customHeight="1" x14ac:dyDescent="0.2">
      <c r="A786" s="61"/>
      <c r="B786" s="60"/>
      <c r="C786" s="60"/>
      <c r="D786" s="60"/>
      <c r="E786" s="60"/>
      <c r="F786" s="60"/>
      <c r="G786" s="60"/>
    </row>
    <row r="787" spans="1:7" ht="15.75" customHeight="1" x14ac:dyDescent="0.2">
      <c r="A787" s="61"/>
      <c r="B787" s="60"/>
      <c r="C787" s="60"/>
      <c r="D787" s="60"/>
      <c r="E787" s="60"/>
      <c r="F787" s="60"/>
      <c r="G787" s="60"/>
    </row>
    <row r="788" spans="1:7" ht="15.75" customHeight="1" x14ac:dyDescent="0.2">
      <c r="A788" s="61"/>
      <c r="B788" s="60"/>
      <c r="C788" s="60"/>
      <c r="D788" s="60"/>
      <c r="E788" s="60"/>
      <c r="F788" s="60"/>
      <c r="G788" s="60"/>
    </row>
    <row r="789" spans="1:7" ht="15.75" customHeight="1" x14ac:dyDescent="0.2">
      <c r="A789" s="61"/>
      <c r="B789" s="60"/>
      <c r="C789" s="60"/>
      <c r="D789" s="60"/>
      <c r="E789" s="60"/>
      <c r="F789" s="60"/>
      <c r="G789" s="60"/>
    </row>
    <row r="790" spans="1:7" ht="15.75" customHeight="1" x14ac:dyDescent="0.2">
      <c r="A790" s="61"/>
      <c r="B790" s="60"/>
      <c r="C790" s="60"/>
      <c r="D790" s="60"/>
      <c r="E790" s="60"/>
      <c r="F790" s="60"/>
      <c r="G790" s="60"/>
    </row>
    <row r="791" spans="1:7" ht="15.75" customHeight="1" x14ac:dyDescent="0.2">
      <c r="A791" s="61"/>
      <c r="B791" s="60"/>
      <c r="C791" s="60"/>
      <c r="D791" s="60"/>
      <c r="E791" s="60"/>
      <c r="F791" s="60"/>
      <c r="G791" s="60"/>
    </row>
    <row r="792" spans="1:7" ht="15.75" customHeight="1" x14ac:dyDescent="0.2">
      <c r="A792" s="61"/>
      <c r="B792" s="60"/>
      <c r="C792" s="60"/>
      <c r="D792" s="60"/>
      <c r="E792" s="60"/>
      <c r="F792" s="60"/>
      <c r="G792" s="60"/>
    </row>
    <row r="793" spans="1:7" ht="15.75" customHeight="1" x14ac:dyDescent="0.2">
      <c r="A793" s="61"/>
      <c r="B793" s="60"/>
      <c r="C793" s="60"/>
      <c r="D793" s="60"/>
      <c r="E793" s="60"/>
      <c r="F793" s="60"/>
      <c r="G793" s="60"/>
    </row>
    <row r="794" spans="1:7" ht="15.75" customHeight="1" x14ac:dyDescent="0.2">
      <c r="A794" s="61"/>
      <c r="B794" s="60"/>
      <c r="C794" s="60"/>
      <c r="D794" s="60"/>
      <c r="E794" s="60"/>
      <c r="F794" s="60"/>
      <c r="G794" s="60"/>
    </row>
    <row r="795" spans="1:7" ht="15.75" customHeight="1" x14ac:dyDescent="0.2">
      <c r="A795" s="61"/>
      <c r="B795" s="60"/>
      <c r="C795" s="60"/>
      <c r="D795" s="60"/>
      <c r="E795" s="60"/>
      <c r="F795" s="60"/>
      <c r="G795" s="60"/>
    </row>
    <row r="796" spans="1:7" ht="15.75" customHeight="1" x14ac:dyDescent="0.2">
      <c r="A796" s="61"/>
      <c r="B796" s="60"/>
      <c r="C796" s="60"/>
      <c r="D796" s="60"/>
      <c r="E796" s="60"/>
      <c r="F796" s="60"/>
      <c r="G796" s="60"/>
    </row>
    <row r="797" spans="1:7" ht="15.75" customHeight="1" x14ac:dyDescent="0.2">
      <c r="A797" s="61"/>
      <c r="B797" s="60"/>
      <c r="C797" s="60"/>
      <c r="D797" s="60"/>
      <c r="E797" s="60"/>
      <c r="F797" s="60"/>
      <c r="G797" s="60"/>
    </row>
    <row r="798" spans="1:7" ht="15.75" customHeight="1" x14ac:dyDescent="0.2">
      <c r="A798" s="61"/>
      <c r="B798" s="60"/>
      <c r="C798" s="60"/>
      <c r="D798" s="60"/>
      <c r="E798" s="60"/>
      <c r="F798" s="60"/>
      <c r="G798" s="60"/>
    </row>
    <row r="799" spans="1:7" ht="15.75" customHeight="1" x14ac:dyDescent="0.2">
      <c r="A799" s="61"/>
      <c r="B799" s="60"/>
      <c r="C799" s="60"/>
      <c r="D799" s="60"/>
      <c r="E799" s="60"/>
      <c r="F799" s="60"/>
      <c r="G799" s="60"/>
    </row>
    <row r="800" spans="1:7" ht="15.75" customHeight="1" x14ac:dyDescent="0.2">
      <c r="A800" s="61"/>
      <c r="B800" s="60"/>
      <c r="C800" s="60"/>
      <c r="D800" s="60"/>
      <c r="E800" s="60"/>
      <c r="F800" s="60"/>
      <c r="G800" s="60"/>
    </row>
    <row r="801" spans="1:7" ht="15.75" customHeight="1" x14ac:dyDescent="0.2">
      <c r="A801" s="61"/>
      <c r="B801" s="60"/>
      <c r="C801" s="60"/>
      <c r="D801" s="60"/>
      <c r="E801" s="60"/>
      <c r="F801" s="60"/>
      <c r="G801" s="60"/>
    </row>
    <row r="802" spans="1:7" ht="15.75" customHeight="1" x14ac:dyDescent="0.2">
      <c r="A802" s="61"/>
      <c r="B802" s="60"/>
      <c r="C802" s="60"/>
      <c r="D802" s="60"/>
      <c r="E802" s="60"/>
      <c r="F802" s="60"/>
      <c r="G802" s="60"/>
    </row>
    <row r="803" spans="1:7" ht="15.75" customHeight="1" x14ac:dyDescent="0.2">
      <c r="A803" s="61"/>
      <c r="B803" s="60"/>
      <c r="C803" s="60"/>
      <c r="D803" s="60"/>
      <c r="E803" s="60"/>
      <c r="F803" s="60"/>
      <c r="G803" s="60"/>
    </row>
    <row r="804" spans="1:7" ht="15.75" customHeight="1" x14ac:dyDescent="0.2">
      <c r="A804" s="61"/>
      <c r="B804" s="60"/>
      <c r="C804" s="60"/>
      <c r="D804" s="60"/>
      <c r="E804" s="60"/>
      <c r="F804" s="60"/>
      <c r="G804" s="60"/>
    </row>
    <row r="805" spans="1:7" ht="15.75" customHeight="1" x14ac:dyDescent="0.2">
      <c r="A805" s="61"/>
      <c r="B805" s="60"/>
      <c r="C805" s="60"/>
      <c r="D805" s="60"/>
      <c r="E805" s="60"/>
      <c r="F805" s="60"/>
      <c r="G805" s="60"/>
    </row>
    <row r="806" spans="1:7" ht="15.75" customHeight="1" x14ac:dyDescent="0.2">
      <c r="A806" s="61"/>
      <c r="B806" s="60"/>
      <c r="C806" s="60"/>
      <c r="D806" s="60"/>
      <c r="E806" s="60"/>
      <c r="F806" s="60"/>
      <c r="G806" s="60"/>
    </row>
    <row r="807" spans="1:7" ht="15.75" customHeight="1" x14ac:dyDescent="0.2">
      <c r="A807" s="61"/>
      <c r="B807" s="60"/>
      <c r="C807" s="60"/>
      <c r="D807" s="60"/>
      <c r="E807" s="60"/>
      <c r="F807" s="60"/>
      <c r="G807" s="60"/>
    </row>
    <row r="808" spans="1:7" ht="15.75" customHeight="1" x14ac:dyDescent="0.2">
      <c r="A808" s="61"/>
      <c r="B808" s="60"/>
      <c r="C808" s="60"/>
      <c r="D808" s="60"/>
      <c r="E808" s="60"/>
      <c r="F808" s="60"/>
      <c r="G808" s="60"/>
    </row>
    <row r="809" spans="1:7" ht="15.75" customHeight="1" x14ac:dyDescent="0.2">
      <c r="A809" s="61"/>
      <c r="B809" s="60"/>
      <c r="C809" s="60"/>
      <c r="D809" s="60"/>
      <c r="E809" s="60"/>
      <c r="F809" s="60"/>
      <c r="G809" s="60"/>
    </row>
    <row r="810" spans="1:7" ht="15.75" customHeight="1" x14ac:dyDescent="0.2">
      <c r="A810" s="61"/>
      <c r="B810" s="60"/>
      <c r="C810" s="60"/>
      <c r="D810" s="60"/>
      <c r="E810" s="60"/>
      <c r="F810" s="60"/>
      <c r="G810" s="60"/>
    </row>
    <row r="811" spans="1:7" ht="15.75" customHeight="1" x14ac:dyDescent="0.2">
      <c r="A811" s="61"/>
      <c r="B811" s="60"/>
      <c r="C811" s="60"/>
      <c r="D811" s="60"/>
      <c r="E811" s="60"/>
      <c r="F811" s="60"/>
      <c r="G811" s="60"/>
    </row>
    <row r="812" spans="1:7" ht="15.75" customHeight="1" x14ac:dyDescent="0.2">
      <c r="A812" s="61"/>
      <c r="B812" s="60"/>
      <c r="C812" s="60"/>
      <c r="D812" s="60"/>
      <c r="E812" s="60"/>
      <c r="F812" s="60"/>
      <c r="G812" s="60"/>
    </row>
    <row r="813" spans="1:7" ht="15.75" customHeight="1" x14ac:dyDescent="0.2">
      <c r="A813" s="61"/>
      <c r="B813" s="60"/>
      <c r="C813" s="60"/>
      <c r="D813" s="60"/>
      <c r="E813" s="60"/>
      <c r="F813" s="60"/>
      <c r="G813" s="60"/>
    </row>
    <row r="814" spans="1:7" ht="15.75" customHeight="1" x14ac:dyDescent="0.2">
      <c r="A814" s="61"/>
      <c r="B814" s="60"/>
      <c r="C814" s="60"/>
      <c r="D814" s="60"/>
      <c r="E814" s="60"/>
      <c r="F814" s="60"/>
      <c r="G814" s="60"/>
    </row>
    <row r="815" spans="1:7" ht="15.75" customHeight="1" x14ac:dyDescent="0.2">
      <c r="A815" s="61"/>
      <c r="B815" s="60"/>
      <c r="C815" s="60"/>
      <c r="D815" s="60"/>
      <c r="E815" s="60"/>
      <c r="F815" s="60"/>
      <c r="G815" s="60"/>
    </row>
    <row r="816" spans="1:7" ht="15.75" customHeight="1" x14ac:dyDescent="0.2">
      <c r="A816" s="61"/>
      <c r="B816" s="60"/>
      <c r="C816" s="60"/>
      <c r="D816" s="60"/>
      <c r="E816" s="60"/>
      <c r="F816" s="60"/>
      <c r="G816" s="60"/>
    </row>
    <row r="817" spans="1:7" ht="15.75" customHeight="1" x14ac:dyDescent="0.2">
      <c r="A817" s="61"/>
      <c r="B817" s="60"/>
      <c r="C817" s="60"/>
      <c r="D817" s="60"/>
      <c r="E817" s="60"/>
      <c r="F817" s="60"/>
      <c r="G817" s="60"/>
    </row>
    <row r="818" spans="1:7" ht="15.75" customHeight="1" x14ac:dyDescent="0.2">
      <c r="A818" s="61"/>
      <c r="B818" s="60"/>
      <c r="C818" s="60"/>
      <c r="D818" s="60"/>
      <c r="E818" s="60"/>
      <c r="F818" s="60"/>
      <c r="G818" s="60"/>
    </row>
    <row r="819" spans="1:7" ht="15.75" customHeight="1" x14ac:dyDescent="0.2">
      <c r="A819" s="61"/>
      <c r="B819" s="60"/>
      <c r="C819" s="60"/>
      <c r="D819" s="60"/>
      <c r="E819" s="60"/>
      <c r="F819" s="60"/>
      <c r="G819" s="60"/>
    </row>
    <row r="820" spans="1:7" ht="15.75" customHeight="1" x14ac:dyDescent="0.2">
      <c r="A820" s="61"/>
      <c r="B820" s="60"/>
      <c r="C820" s="60"/>
      <c r="D820" s="60"/>
      <c r="E820" s="60"/>
      <c r="F820" s="60"/>
      <c r="G820" s="60"/>
    </row>
    <row r="821" spans="1:7" ht="15.75" customHeight="1" x14ac:dyDescent="0.2">
      <c r="A821" s="61"/>
      <c r="B821" s="60"/>
      <c r="C821" s="60"/>
      <c r="D821" s="60"/>
      <c r="E821" s="60"/>
      <c r="F821" s="60"/>
      <c r="G821" s="60"/>
    </row>
    <row r="822" spans="1:7" ht="15.75" customHeight="1" x14ac:dyDescent="0.2">
      <c r="A822" s="61"/>
      <c r="B822" s="60"/>
      <c r="C822" s="60"/>
      <c r="D822" s="60"/>
      <c r="E822" s="60"/>
      <c r="F822" s="60"/>
      <c r="G822" s="60"/>
    </row>
    <row r="823" spans="1:7" ht="15.75" customHeight="1" x14ac:dyDescent="0.2">
      <c r="A823" s="61"/>
      <c r="B823" s="60"/>
      <c r="C823" s="60"/>
      <c r="D823" s="60"/>
      <c r="E823" s="60"/>
      <c r="F823" s="60"/>
      <c r="G823" s="60"/>
    </row>
    <row r="824" spans="1:7" ht="15.75" customHeight="1" x14ac:dyDescent="0.2">
      <c r="A824" s="61"/>
      <c r="B824" s="60"/>
      <c r="C824" s="60"/>
      <c r="D824" s="60"/>
      <c r="E824" s="60"/>
      <c r="F824" s="60"/>
      <c r="G824" s="60"/>
    </row>
    <row r="825" spans="1:7" ht="15.75" customHeight="1" x14ac:dyDescent="0.2">
      <c r="A825" s="61"/>
      <c r="B825" s="60"/>
      <c r="C825" s="60"/>
      <c r="D825" s="60"/>
      <c r="E825" s="60"/>
      <c r="F825" s="60"/>
      <c r="G825" s="60"/>
    </row>
    <row r="826" spans="1:7" ht="15.75" customHeight="1" x14ac:dyDescent="0.2">
      <c r="A826" s="61"/>
      <c r="B826" s="60"/>
      <c r="C826" s="60"/>
      <c r="D826" s="60"/>
      <c r="E826" s="60"/>
      <c r="F826" s="60"/>
      <c r="G826" s="60"/>
    </row>
    <row r="827" spans="1:7" ht="15.75" customHeight="1" x14ac:dyDescent="0.2">
      <c r="A827" s="61"/>
      <c r="B827" s="60"/>
      <c r="C827" s="60"/>
      <c r="D827" s="60"/>
      <c r="E827" s="60"/>
      <c r="F827" s="60"/>
      <c r="G827" s="60"/>
    </row>
    <row r="828" spans="1:7" ht="15.75" customHeight="1" x14ac:dyDescent="0.2">
      <c r="A828" s="61"/>
      <c r="B828" s="60"/>
      <c r="C828" s="60"/>
      <c r="D828" s="60"/>
      <c r="E828" s="60"/>
      <c r="F828" s="60"/>
      <c r="G828" s="60"/>
    </row>
    <row r="829" spans="1:7" ht="15.75" customHeight="1" x14ac:dyDescent="0.2">
      <c r="A829" s="61"/>
      <c r="B829" s="60"/>
      <c r="C829" s="60"/>
      <c r="D829" s="60"/>
      <c r="E829" s="60"/>
      <c r="F829" s="60"/>
      <c r="G829" s="60"/>
    </row>
    <row r="830" spans="1:7" ht="15.75" customHeight="1" x14ac:dyDescent="0.2">
      <c r="A830" s="61"/>
      <c r="B830" s="60"/>
      <c r="C830" s="60"/>
      <c r="D830" s="60"/>
      <c r="E830" s="60"/>
      <c r="F830" s="60"/>
      <c r="G830" s="60"/>
    </row>
    <row r="831" spans="1:7" ht="15.75" customHeight="1" x14ac:dyDescent="0.2">
      <c r="A831" s="61"/>
      <c r="B831" s="60"/>
      <c r="C831" s="60"/>
      <c r="D831" s="60"/>
      <c r="E831" s="60"/>
      <c r="F831" s="60"/>
      <c r="G831" s="60"/>
    </row>
    <row r="832" spans="1:7" ht="15.75" customHeight="1" x14ac:dyDescent="0.2">
      <c r="A832" s="61"/>
      <c r="B832" s="60"/>
      <c r="C832" s="60"/>
      <c r="D832" s="60"/>
      <c r="E832" s="60"/>
      <c r="F832" s="60"/>
      <c r="G832" s="60"/>
    </row>
    <row r="833" spans="1:7" ht="15.75" customHeight="1" x14ac:dyDescent="0.2">
      <c r="A833" s="61"/>
      <c r="B833" s="60"/>
      <c r="C833" s="60"/>
      <c r="D833" s="60"/>
      <c r="E833" s="60"/>
      <c r="F833" s="60"/>
      <c r="G833" s="60"/>
    </row>
    <row r="834" spans="1:7" ht="15.75" customHeight="1" x14ac:dyDescent="0.2">
      <c r="A834" s="61"/>
      <c r="B834" s="60"/>
      <c r="C834" s="60"/>
      <c r="D834" s="60"/>
      <c r="E834" s="60"/>
      <c r="F834" s="60"/>
      <c r="G834" s="60"/>
    </row>
    <row r="835" spans="1:7" ht="15.75" customHeight="1" x14ac:dyDescent="0.2">
      <c r="A835" s="61"/>
      <c r="B835" s="60"/>
      <c r="C835" s="60"/>
      <c r="D835" s="60"/>
      <c r="E835" s="60"/>
      <c r="F835" s="60"/>
      <c r="G835" s="60"/>
    </row>
    <row r="836" spans="1:7" ht="15.75" customHeight="1" x14ac:dyDescent="0.2">
      <c r="A836" s="61"/>
      <c r="B836" s="60"/>
      <c r="C836" s="60"/>
      <c r="D836" s="60"/>
      <c r="E836" s="60"/>
      <c r="F836" s="60"/>
      <c r="G836" s="60"/>
    </row>
    <row r="837" spans="1:7" ht="15.75" customHeight="1" x14ac:dyDescent="0.2">
      <c r="A837" s="61"/>
      <c r="B837" s="60"/>
      <c r="C837" s="60"/>
      <c r="D837" s="60"/>
      <c r="E837" s="60"/>
      <c r="F837" s="60"/>
      <c r="G837" s="60"/>
    </row>
    <row r="838" spans="1:7" ht="15.75" customHeight="1" x14ac:dyDescent="0.2">
      <c r="A838" s="61"/>
      <c r="B838" s="60"/>
      <c r="C838" s="60"/>
      <c r="D838" s="60"/>
      <c r="E838" s="60"/>
      <c r="F838" s="60"/>
      <c r="G838" s="60"/>
    </row>
    <row r="839" spans="1:7" ht="15.75" customHeight="1" x14ac:dyDescent="0.2">
      <c r="A839" s="61"/>
      <c r="B839" s="60"/>
      <c r="C839" s="60"/>
      <c r="D839" s="60"/>
      <c r="E839" s="60"/>
      <c r="F839" s="60"/>
      <c r="G839" s="60"/>
    </row>
    <row r="840" spans="1:7" ht="15.75" customHeight="1" x14ac:dyDescent="0.2">
      <c r="A840" s="61"/>
      <c r="B840" s="60"/>
      <c r="C840" s="60"/>
      <c r="D840" s="60"/>
      <c r="E840" s="60"/>
      <c r="F840" s="60"/>
      <c r="G840" s="60"/>
    </row>
    <row r="841" spans="1:7" ht="15.75" customHeight="1" x14ac:dyDescent="0.2">
      <c r="A841" s="61"/>
      <c r="B841" s="60"/>
      <c r="C841" s="60"/>
      <c r="D841" s="60"/>
      <c r="E841" s="60"/>
      <c r="F841" s="60"/>
      <c r="G841" s="60"/>
    </row>
    <row r="842" spans="1:7" ht="15.75" customHeight="1" x14ac:dyDescent="0.2">
      <c r="A842" s="61"/>
      <c r="B842" s="60"/>
      <c r="C842" s="60"/>
      <c r="D842" s="60"/>
      <c r="E842" s="60"/>
      <c r="F842" s="60"/>
      <c r="G842" s="60"/>
    </row>
    <row r="843" spans="1:7" ht="15.75" customHeight="1" x14ac:dyDescent="0.2">
      <c r="A843" s="61"/>
      <c r="B843" s="60"/>
      <c r="C843" s="60"/>
      <c r="D843" s="60"/>
      <c r="E843" s="60"/>
      <c r="F843" s="60"/>
      <c r="G843" s="60"/>
    </row>
    <row r="844" spans="1:7" ht="15.75" customHeight="1" x14ac:dyDescent="0.2">
      <c r="A844" s="61"/>
      <c r="B844" s="60"/>
      <c r="C844" s="60"/>
      <c r="D844" s="60"/>
      <c r="E844" s="60"/>
      <c r="F844" s="60"/>
      <c r="G844" s="60"/>
    </row>
    <row r="845" spans="1:7" ht="15.75" customHeight="1" x14ac:dyDescent="0.2">
      <c r="A845" s="61"/>
      <c r="B845" s="60"/>
      <c r="C845" s="60"/>
      <c r="D845" s="60"/>
      <c r="E845" s="60"/>
      <c r="F845" s="60"/>
      <c r="G845" s="60"/>
    </row>
    <row r="846" spans="1:7" ht="15.75" customHeight="1" x14ac:dyDescent="0.2">
      <c r="A846" s="61"/>
      <c r="B846" s="60"/>
      <c r="C846" s="60"/>
      <c r="D846" s="60"/>
      <c r="E846" s="60"/>
      <c r="F846" s="60"/>
      <c r="G846" s="60"/>
    </row>
    <row r="847" spans="1:7" ht="15.75" customHeight="1" x14ac:dyDescent="0.2">
      <c r="A847" s="61"/>
      <c r="B847" s="60"/>
      <c r="C847" s="60"/>
      <c r="D847" s="60"/>
      <c r="E847" s="60"/>
      <c r="F847" s="60"/>
      <c r="G847" s="60"/>
    </row>
    <row r="848" spans="1:7" ht="15.75" customHeight="1" x14ac:dyDescent="0.2">
      <c r="A848" s="61"/>
      <c r="B848" s="60"/>
      <c r="C848" s="60"/>
      <c r="D848" s="60"/>
      <c r="E848" s="60"/>
      <c r="F848" s="60"/>
      <c r="G848" s="60"/>
    </row>
    <row r="849" spans="1:7" ht="15.75" customHeight="1" x14ac:dyDescent="0.2">
      <c r="A849" s="61"/>
      <c r="B849" s="60"/>
      <c r="C849" s="60"/>
      <c r="D849" s="60"/>
      <c r="E849" s="60"/>
      <c r="F849" s="60"/>
      <c r="G849" s="60"/>
    </row>
    <row r="850" spans="1:7" ht="15.75" customHeight="1" x14ac:dyDescent="0.2">
      <c r="A850" s="61"/>
      <c r="B850" s="60"/>
      <c r="C850" s="60"/>
      <c r="D850" s="60"/>
      <c r="E850" s="60"/>
      <c r="F850" s="60"/>
      <c r="G850" s="60"/>
    </row>
    <row r="851" spans="1:7" ht="15.75" customHeight="1" x14ac:dyDescent="0.2">
      <c r="A851" s="61"/>
      <c r="B851" s="60"/>
      <c r="C851" s="60"/>
      <c r="D851" s="60"/>
      <c r="E851" s="60"/>
      <c r="F851" s="60"/>
      <c r="G851" s="60"/>
    </row>
    <row r="852" spans="1:7" ht="15.75" customHeight="1" x14ac:dyDescent="0.2">
      <c r="A852" s="61"/>
      <c r="B852" s="60"/>
      <c r="C852" s="60"/>
      <c r="D852" s="60"/>
      <c r="E852" s="60"/>
      <c r="F852" s="60"/>
      <c r="G852" s="60"/>
    </row>
    <row r="853" spans="1:7" ht="15.75" customHeight="1" x14ac:dyDescent="0.2">
      <c r="A853" s="61"/>
      <c r="B853" s="60"/>
      <c r="C853" s="60"/>
      <c r="D853" s="60"/>
      <c r="E853" s="60"/>
      <c r="F853" s="60"/>
      <c r="G853" s="60"/>
    </row>
    <row r="854" spans="1:7" ht="15.75" customHeight="1" x14ac:dyDescent="0.2">
      <c r="A854" s="61"/>
      <c r="B854" s="60"/>
      <c r="C854" s="60"/>
      <c r="D854" s="60"/>
      <c r="E854" s="60"/>
      <c r="F854" s="60"/>
      <c r="G854" s="60"/>
    </row>
    <row r="855" spans="1:7" ht="15.75" customHeight="1" x14ac:dyDescent="0.2">
      <c r="A855" s="61"/>
      <c r="B855" s="60"/>
      <c r="C855" s="60"/>
      <c r="D855" s="60"/>
      <c r="E855" s="60"/>
      <c r="F855" s="60"/>
      <c r="G855" s="60"/>
    </row>
    <row r="856" spans="1:7" ht="15.75" customHeight="1" x14ac:dyDescent="0.2">
      <c r="A856" s="61"/>
      <c r="B856" s="60"/>
      <c r="C856" s="60"/>
      <c r="D856" s="60"/>
      <c r="E856" s="60"/>
      <c r="F856" s="60"/>
      <c r="G856" s="60"/>
    </row>
    <row r="857" spans="1:7" ht="15.75" customHeight="1" x14ac:dyDescent="0.2">
      <c r="A857" s="61"/>
      <c r="B857" s="60"/>
      <c r="C857" s="60"/>
      <c r="D857" s="60"/>
      <c r="E857" s="60"/>
      <c r="F857" s="60"/>
      <c r="G857" s="60"/>
    </row>
    <row r="858" spans="1:7" ht="15.75" customHeight="1" x14ac:dyDescent="0.2">
      <c r="A858" s="61"/>
      <c r="B858" s="60"/>
      <c r="C858" s="60"/>
      <c r="D858" s="60"/>
      <c r="E858" s="60"/>
      <c r="F858" s="60"/>
      <c r="G858" s="60"/>
    </row>
    <row r="859" spans="1:7" ht="15.75" customHeight="1" x14ac:dyDescent="0.2">
      <c r="A859" s="61"/>
      <c r="B859" s="60"/>
      <c r="C859" s="60"/>
      <c r="D859" s="60"/>
      <c r="E859" s="60"/>
      <c r="F859" s="60"/>
      <c r="G859" s="60"/>
    </row>
    <row r="860" spans="1:7" ht="15.75" customHeight="1" x14ac:dyDescent="0.2">
      <c r="A860" s="61"/>
      <c r="B860" s="60"/>
      <c r="C860" s="60"/>
      <c r="D860" s="60"/>
      <c r="E860" s="60"/>
      <c r="F860" s="60"/>
      <c r="G860" s="60"/>
    </row>
    <row r="861" spans="1:7" ht="15.75" customHeight="1" x14ac:dyDescent="0.2">
      <c r="A861" s="61"/>
      <c r="B861" s="60"/>
      <c r="C861" s="60"/>
      <c r="D861" s="60"/>
      <c r="E861" s="60"/>
      <c r="F861" s="60"/>
      <c r="G861" s="60"/>
    </row>
    <row r="862" spans="1:7" ht="15.75" customHeight="1" x14ac:dyDescent="0.2">
      <c r="A862" s="61"/>
      <c r="B862" s="60"/>
      <c r="C862" s="60"/>
      <c r="D862" s="60"/>
      <c r="E862" s="60"/>
      <c r="F862" s="60"/>
      <c r="G862" s="60"/>
    </row>
    <row r="863" spans="1:7" ht="15.75" customHeight="1" x14ac:dyDescent="0.2">
      <c r="A863" s="61"/>
      <c r="B863" s="60"/>
      <c r="C863" s="60"/>
      <c r="D863" s="60"/>
      <c r="E863" s="60"/>
      <c r="F863" s="60"/>
      <c r="G863" s="60"/>
    </row>
    <row r="864" spans="1:7" ht="15.75" customHeight="1" x14ac:dyDescent="0.2">
      <c r="A864" s="61"/>
      <c r="B864" s="60"/>
      <c r="C864" s="60"/>
      <c r="D864" s="60"/>
      <c r="E864" s="60"/>
      <c r="F864" s="60"/>
      <c r="G864" s="60"/>
    </row>
    <row r="865" spans="1:7" ht="15.75" customHeight="1" x14ac:dyDescent="0.2">
      <c r="A865" s="61"/>
      <c r="B865" s="60"/>
      <c r="C865" s="60"/>
      <c r="D865" s="60"/>
      <c r="E865" s="60"/>
      <c r="F865" s="60"/>
      <c r="G865" s="60"/>
    </row>
    <row r="866" spans="1:7" ht="15.75" customHeight="1" x14ac:dyDescent="0.2">
      <c r="A866" s="61"/>
      <c r="B866" s="60"/>
      <c r="C866" s="60"/>
      <c r="D866" s="60"/>
      <c r="E866" s="60"/>
      <c r="F866" s="60"/>
      <c r="G866" s="60"/>
    </row>
    <row r="867" spans="1:7" ht="15.75" customHeight="1" x14ac:dyDescent="0.2">
      <c r="A867" s="61"/>
      <c r="B867" s="60"/>
      <c r="C867" s="60"/>
      <c r="D867" s="60"/>
      <c r="E867" s="60"/>
      <c r="F867" s="60"/>
      <c r="G867" s="60"/>
    </row>
    <row r="868" spans="1:7" ht="15.75" customHeight="1" x14ac:dyDescent="0.2">
      <c r="A868" s="61"/>
      <c r="B868" s="60"/>
      <c r="C868" s="60"/>
      <c r="D868" s="60"/>
      <c r="E868" s="60"/>
      <c r="F868" s="60"/>
      <c r="G868" s="60"/>
    </row>
    <row r="869" spans="1:7" ht="15.75" customHeight="1" x14ac:dyDescent="0.2">
      <c r="A869" s="61"/>
      <c r="B869" s="60"/>
      <c r="C869" s="60"/>
      <c r="D869" s="60"/>
      <c r="E869" s="60"/>
      <c r="F869" s="60"/>
      <c r="G869" s="60"/>
    </row>
    <row r="870" spans="1:7" ht="15.75" customHeight="1" x14ac:dyDescent="0.2">
      <c r="A870" s="61"/>
      <c r="B870" s="60"/>
      <c r="C870" s="60"/>
      <c r="D870" s="60"/>
      <c r="E870" s="60"/>
      <c r="F870" s="60"/>
      <c r="G870" s="60"/>
    </row>
    <row r="871" spans="1:7" ht="15.75" customHeight="1" x14ac:dyDescent="0.2">
      <c r="A871" s="61"/>
      <c r="B871" s="60"/>
      <c r="C871" s="60"/>
      <c r="D871" s="60"/>
      <c r="E871" s="60"/>
      <c r="F871" s="60"/>
      <c r="G871" s="60"/>
    </row>
    <row r="872" spans="1:7" ht="15.75" customHeight="1" x14ac:dyDescent="0.2">
      <c r="A872" s="61"/>
      <c r="B872" s="60"/>
      <c r="C872" s="60"/>
      <c r="D872" s="60"/>
      <c r="E872" s="60"/>
      <c r="F872" s="60"/>
      <c r="G872" s="60"/>
    </row>
    <row r="873" spans="1:7" ht="15.75" customHeight="1" x14ac:dyDescent="0.2">
      <c r="A873" s="61"/>
      <c r="B873" s="60"/>
      <c r="C873" s="60"/>
      <c r="D873" s="60"/>
      <c r="E873" s="60"/>
      <c r="F873" s="60"/>
      <c r="G873" s="60"/>
    </row>
    <row r="874" spans="1:7" ht="15.75" customHeight="1" x14ac:dyDescent="0.2">
      <c r="A874" s="61"/>
      <c r="B874" s="60"/>
      <c r="C874" s="60"/>
      <c r="D874" s="60"/>
      <c r="E874" s="60"/>
      <c r="F874" s="60"/>
      <c r="G874" s="60"/>
    </row>
    <row r="875" spans="1:7" ht="15.75" customHeight="1" x14ac:dyDescent="0.2">
      <c r="A875" s="61"/>
      <c r="B875" s="60"/>
      <c r="C875" s="60"/>
      <c r="D875" s="60"/>
      <c r="E875" s="60"/>
      <c r="F875" s="60"/>
      <c r="G875" s="60"/>
    </row>
    <row r="876" spans="1:7" ht="15.75" customHeight="1" x14ac:dyDescent="0.2">
      <c r="A876" s="61"/>
      <c r="B876" s="60"/>
      <c r="C876" s="60"/>
      <c r="D876" s="60"/>
      <c r="E876" s="60"/>
      <c r="F876" s="60"/>
      <c r="G876" s="60"/>
    </row>
    <row r="877" spans="1:7" ht="15.75" customHeight="1" x14ac:dyDescent="0.2">
      <c r="A877" s="61"/>
      <c r="B877" s="60"/>
      <c r="C877" s="60"/>
      <c r="D877" s="60"/>
      <c r="E877" s="60"/>
      <c r="F877" s="60"/>
      <c r="G877" s="60"/>
    </row>
    <row r="878" spans="1:7" ht="15.75" customHeight="1" x14ac:dyDescent="0.2">
      <c r="A878" s="61"/>
      <c r="B878" s="60"/>
      <c r="C878" s="60"/>
      <c r="D878" s="60"/>
      <c r="E878" s="60"/>
      <c r="F878" s="60"/>
      <c r="G878" s="60"/>
    </row>
    <row r="879" spans="1:7" ht="15.75" customHeight="1" x14ac:dyDescent="0.2">
      <c r="A879" s="61"/>
      <c r="B879" s="60"/>
      <c r="C879" s="60"/>
      <c r="D879" s="60"/>
      <c r="E879" s="60"/>
      <c r="F879" s="60"/>
      <c r="G879" s="60"/>
    </row>
    <row r="880" spans="1:7" ht="15.75" customHeight="1" x14ac:dyDescent="0.2">
      <c r="A880" s="61"/>
      <c r="B880" s="60"/>
      <c r="C880" s="60"/>
      <c r="D880" s="60"/>
      <c r="E880" s="60"/>
      <c r="F880" s="60"/>
      <c r="G880" s="60"/>
    </row>
    <row r="881" spans="1:7" ht="15.75" customHeight="1" x14ac:dyDescent="0.2">
      <c r="A881" s="61"/>
      <c r="B881" s="60"/>
      <c r="C881" s="60"/>
      <c r="D881" s="60"/>
      <c r="E881" s="60"/>
      <c r="F881" s="60"/>
      <c r="G881" s="60"/>
    </row>
    <row r="882" spans="1:7" ht="15.75" customHeight="1" x14ac:dyDescent="0.2">
      <c r="A882" s="61"/>
      <c r="B882" s="60"/>
      <c r="C882" s="60"/>
      <c r="D882" s="60"/>
      <c r="E882" s="60"/>
      <c r="F882" s="60"/>
      <c r="G882" s="60"/>
    </row>
    <row r="883" spans="1:7" ht="15.75" customHeight="1" x14ac:dyDescent="0.2">
      <c r="A883" s="61"/>
      <c r="B883" s="60"/>
      <c r="C883" s="60"/>
      <c r="D883" s="60"/>
      <c r="E883" s="60"/>
      <c r="F883" s="60"/>
      <c r="G883" s="60"/>
    </row>
    <row r="884" spans="1:7" ht="15.75" customHeight="1" x14ac:dyDescent="0.2">
      <c r="A884" s="61"/>
      <c r="B884" s="60"/>
      <c r="C884" s="60"/>
      <c r="D884" s="60"/>
      <c r="E884" s="60"/>
      <c r="F884" s="60"/>
      <c r="G884" s="60"/>
    </row>
    <row r="885" spans="1:7" ht="15.75" customHeight="1" x14ac:dyDescent="0.2">
      <c r="A885" s="61"/>
      <c r="B885" s="60"/>
      <c r="C885" s="60"/>
      <c r="D885" s="60"/>
      <c r="E885" s="60"/>
      <c r="F885" s="60"/>
      <c r="G885" s="60"/>
    </row>
    <row r="886" spans="1:7" ht="15.75" customHeight="1" x14ac:dyDescent="0.2">
      <c r="A886" s="61"/>
      <c r="B886" s="60"/>
      <c r="C886" s="60"/>
      <c r="D886" s="60"/>
      <c r="E886" s="60"/>
      <c r="F886" s="60"/>
      <c r="G886" s="60"/>
    </row>
    <row r="887" spans="1:7" ht="15.75" customHeight="1" x14ac:dyDescent="0.2">
      <c r="A887" s="61"/>
      <c r="B887" s="60"/>
      <c r="C887" s="60"/>
      <c r="D887" s="60"/>
      <c r="E887" s="60"/>
      <c r="F887" s="60"/>
      <c r="G887" s="60"/>
    </row>
    <row r="888" spans="1:7" ht="15.75" customHeight="1" x14ac:dyDescent="0.2">
      <c r="A888" s="61"/>
      <c r="B888" s="60"/>
      <c r="C888" s="60"/>
      <c r="D888" s="60"/>
      <c r="E888" s="60"/>
      <c r="F888" s="60"/>
      <c r="G888" s="60"/>
    </row>
    <row r="889" spans="1:7" ht="15.75" customHeight="1" x14ac:dyDescent="0.2">
      <c r="A889" s="61"/>
      <c r="B889" s="60"/>
      <c r="C889" s="60"/>
      <c r="D889" s="60"/>
      <c r="E889" s="60"/>
      <c r="F889" s="60"/>
      <c r="G889" s="60"/>
    </row>
    <row r="890" spans="1:7" ht="15.75" customHeight="1" x14ac:dyDescent="0.2">
      <c r="A890" s="61"/>
      <c r="B890" s="60"/>
      <c r="C890" s="60"/>
      <c r="D890" s="60"/>
      <c r="E890" s="60"/>
      <c r="F890" s="60"/>
      <c r="G890" s="60"/>
    </row>
    <row r="891" spans="1:7" ht="15.75" customHeight="1" x14ac:dyDescent="0.2">
      <c r="A891" s="61"/>
      <c r="B891" s="60"/>
      <c r="C891" s="60"/>
      <c r="D891" s="60"/>
      <c r="E891" s="60"/>
      <c r="F891" s="60"/>
      <c r="G891" s="60"/>
    </row>
    <row r="892" spans="1:7" ht="15.75" customHeight="1" x14ac:dyDescent="0.2">
      <c r="A892" s="61"/>
      <c r="B892" s="60"/>
      <c r="C892" s="60"/>
      <c r="D892" s="60"/>
      <c r="E892" s="60"/>
      <c r="F892" s="60"/>
      <c r="G892" s="60"/>
    </row>
    <row r="893" spans="1:7" ht="15.75" customHeight="1" x14ac:dyDescent="0.2">
      <c r="A893" s="61"/>
      <c r="B893" s="60"/>
      <c r="C893" s="60"/>
      <c r="D893" s="60"/>
      <c r="E893" s="60"/>
      <c r="F893" s="60"/>
      <c r="G893" s="60"/>
    </row>
    <row r="894" spans="1:7" ht="15.75" customHeight="1" x14ac:dyDescent="0.2">
      <c r="A894" s="61"/>
      <c r="B894" s="60"/>
      <c r="C894" s="60"/>
      <c r="D894" s="60"/>
      <c r="E894" s="60"/>
      <c r="F894" s="60"/>
      <c r="G894" s="60"/>
    </row>
    <row r="895" spans="1:7" ht="15.75" customHeight="1" x14ac:dyDescent="0.2">
      <c r="A895" s="61"/>
      <c r="B895" s="60"/>
      <c r="C895" s="60"/>
      <c r="D895" s="60"/>
      <c r="E895" s="60"/>
      <c r="F895" s="60"/>
      <c r="G895" s="60"/>
    </row>
    <row r="896" spans="1:7" ht="15.75" customHeight="1" x14ac:dyDescent="0.2">
      <c r="A896" s="61"/>
      <c r="B896" s="60"/>
      <c r="C896" s="60"/>
      <c r="D896" s="60"/>
      <c r="E896" s="60"/>
      <c r="F896" s="60"/>
      <c r="G896" s="60"/>
    </row>
    <row r="897" spans="1:7" ht="15.75" customHeight="1" x14ac:dyDescent="0.2">
      <c r="A897" s="61"/>
      <c r="B897" s="60"/>
      <c r="C897" s="60"/>
      <c r="D897" s="60"/>
      <c r="E897" s="60"/>
      <c r="F897" s="60"/>
      <c r="G897" s="60"/>
    </row>
    <row r="898" spans="1:7" ht="15.75" customHeight="1" x14ac:dyDescent="0.2">
      <c r="A898" s="61"/>
      <c r="B898" s="60"/>
      <c r="C898" s="60"/>
      <c r="D898" s="60"/>
      <c r="E898" s="60"/>
      <c r="F898" s="60"/>
      <c r="G898" s="60"/>
    </row>
    <row r="899" spans="1:7" ht="15.75" customHeight="1" x14ac:dyDescent="0.2">
      <c r="A899" s="61"/>
      <c r="B899" s="60"/>
      <c r="C899" s="60"/>
      <c r="D899" s="60"/>
      <c r="E899" s="60"/>
      <c r="F899" s="60"/>
      <c r="G899" s="60"/>
    </row>
    <row r="900" spans="1:7" ht="15.75" customHeight="1" x14ac:dyDescent="0.2">
      <c r="A900" s="61"/>
      <c r="B900" s="60"/>
      <c r="C900" s="60"/>
      <c r="D900" s="60"/>
      <c r="E900" s="60"/>
      <c r="F900" s="60"/>
      <c r="G900" s="60"/>
    </row>
    <row r="901" spans="1:7" ht="15.75" customHeight="1" x14ac:dyDescent="0.2">
      <c r="A901" s="61"/>
      <c r="B901" s="60"/>
      <c r="C901" s="60"/>
      <c r="D901" s="60"/>
      <c r="E901" s="60"/>
      <c r="F901" s="60"/>
      <c r="G901" s="60"/>
    </row>
    <row r="902" spans="1:7" ht="15.75" customHeight="1" x14ac:dyDescent="0.2">
      <c r="A902" s="61"/>
      <c r="B902" s="60"/>
      <c r="C902" s="60"/>
      <c r="D902" s="60"/>
      <c r="E902" s="60"/>
      <c r="F902" s="60"/>
      <c r="G902" s="60"/>
    </row>
    <row r="903" spans="1:7" ht="15.75" customHeight="1" x14ac:dyDescent="0.2">
      <c r="A903" s="61"/>
      <c r="B903" s="60"/>
      <c r="C903" s="60"/>
      <c r="D903" s="60"/>
      <c r="E903" s="60"/>
      <c r="F903" s="60"/>
      <c r="G903" s="60"/>
    </row>
    <row r="904" spans="1:7" ht="15.75" customHeight="1" x14ac:dyDescent="0.2">
      <c r="A904" s="61"/>
      <c r="B904" s="60"/>
      <c r="C904" s="60"/>
      <c r="D904" s="60"/>
      <c r="E904" s="60"/>
      <c r="F904" s="60"/>
      <c r="G904" s="60"/>
    </row>
    <row r="905" spans="1:7" ht="15.75" customHeight="1" x14ac:dyDescent="0.2">
      <c r="A905" s="61"/>
      <c r="B905" s="60"/>
      <c r="C905" s="60"/>
      <c r="D905" s="60"/>
      <c r="E905" s="60"/>
      <c r="F905" s="60"/>
      <c r="G905" s="60"/>
    </row>
    <row r="906" spans="1:7" ht="15.75" customHeight="1" x14ac:dyDescent="0.2">
      <c r="A906" s="61"/>
      <c r="B906" s="60"/>
      <c r="C906" s="60"/>
      <c r="D906" s="60"/>
      <c r="E906" s="60"/>
      <c r="F906" s="60"/>
      <c r="G906" s="60"/>
    </row>
    <row r="907" spans="1:7" ht="15.75" customHeight="1" x14ac:dyDescent="0.2">
      <c r="A907" s="61"/>
      <c r="B907" s="60"/>
      <c r="C907" s="60"/>
      <c r="D907" s="60"/>
      <c r="E907" s="60"/>
      <c r="F907" s="60"/>
      <c r="G907" s="60"/>
    </row>
    <row r="908" spans="1:7" ht="15.75" customHeight="1" x14ac:dyDescent="0.2">
      <c r="A908" s="61"/>
      <c r="B908" s="60"/>
      <c r="C908" s="60"/>
      <c r="D908" s="60"/>
      <c r="E908" s="60"/>
      <c r="F908" s="60"/>
      <c r="G908" s="60"/>
    </row>
    <row r="909" spans="1:7" ht="15.75" customHeight="1" x14ac:dyDescent="0.2">
      <c r="A909" s="61"/>
      <c r="B909" s="60"/>
      <c r="C909" s="60"/>
      <c r="D909" s="60"/>
      <c r="E909" s="60"/>
      <c r="F909" s="60"/>
      <c r="G909" s="60"/>
    </row>
    <row r="910" spans="1:7" ht="15.75" customHeight="1" x14ac:dyDescent="0.2">
      <c r="A910" s="61"/>
      <c r="B910" s="60"/>
      <c r="C910" s="60"/>
      <c r="D910" s="60"/>
      <c r="E910" s="60"/>
      <c r="F910" s="60"/>
      <c r="G910" s="60"/>
    </row>
    <row r="911" spans="1:7" ht="15.75" customHeight="1" x14ac:dyDescent="0.2">
      <c r="A911" s="61"/>
      <c r="B911" s="60"/>
      <c r="C911" s="60"/>
      <c r="D911" s="60"/>
      <c r="E911" s="60"/>
      <c r="F911" s="60"/>
      <c r="G911" s="60"/>
    </row>
    <row r="912" spans="1:7" ht="15.75" customHeight="1" x14ac:dyDescent="0.2">
      <c r="A912" s="61"/>
      <c r="B912" s="60"/>
      <c r="C912" s="60"/>
      <c r="D912" s="60"/>
      <c r="E912" s="60"/>
      <c r="F912" s="60"/>
      <c r="G912" s="60"/>
    </row>
    <row r="913" spans="1:7" ht="15.75" customHeight="1" x14ac:dyDescent="0.2">
      <c r="A913" s="61"/>
      <c r="B913" s="60"/>
      <c r="C913" s="60"/>
      <c r="D913" s="60"/>
      <c r="E913" s="60"/>
      <c r="F913" s="60"/>
      <c r="G913" s="60"/>
    </row>
    <row r="914" spans="1:7" ht="15.75" customHeight="1" x14ac:dyDescent="0.2">
      <c r="A914" s="61"/>
      <c r="B914" s="60"/>
      <c r="C914" s="60"/>
      <c r="D914" s="60"/>
      <c r="E914" s="60"/>
      <c r="F914" s="60"/>
      <c r="G914" s="60"/>
    </row>
    <row r="915" spans="1:7" ht="15.75" customHeight="1" x14ac:dyDescent="0.2">
      <c r="A915" s="61"/>
      <c r="B915" s="60"/>
      <c r="C915" s="60"/>
      <c r="D915" s="60"/>
      <c r="E915" s="60"/>
      <c r="F915" s="60"/>
      <c r="G915" s="60"/>
    </row>
    <row r="916" spans="1:7" ht="15.75" customHeight="1" x14ac:dyDescent="0.2">
      <c r="A916" s="61"/>
      <c r="B916" s="60"/>
      <c r="C916" s="60"/>
      <c r="D916" s="60"/>
      <c r="E916" s="60"/>
      <c r="F916" s="60"/>
      <c r="G916" s="60"/>
    </row>
    <row r="917" spans="1:7" ht="15.75" customHeight="1" x14ac:dyDescent="0.2">
      <c r="A917" s="61"/>
      <c r="B917" s="60"/>
      <c r="C917" s="60"/>
      <c r="D917" s="60"/>
      <c r="E917" s="60"/>
      <c r="F917" s="60"/>
      <c r="G917" s="60"/>
    </row>
    <row r="918" spans="1:7" ht="15.75" customHeight="1" x14ac:dyDescent="0.2">
      <c r="A918" s="61"/>
      <c r="B918" s="60"/>
      <c r="C918" s="60"/>
      <c r="D918" s="60"/>
      <c r="E918" s="60"/>
      <c r="F918" s="60"/>
      <c r="G918" s="60"/>
    </row>
    <row r="919" spans="1:7" ht="15.75" customHeight="1" x14ac:dyDescent="0.2">
      <c r="A919" s="61"/>
      <c r="B919" s="60"/>
      <c r="C919" s="60"/>
      <c r="D919" s="60"/>
      <c r="E919" s="60"/>
      <c r="F919" s="60"/>
      <c r="G919" s="60"/>
    </row>
    <row r="920" spans="1:7" ht="15.75" customHeight="1" x14ac:dyDescent="0.2">
      <c r="A920" s="61"/>
      <c r="B920" s="60"/>
      <c r="C920" s="60"/>
      <c r="D920" s="60"/>
      <c r="E920" s="60"/>
      <c r="F920" s="60"/>
      <c r="G920" s="60"/>
    </row>
    <row r="921" spans="1:7" ht="15.75" customHeight="1" x14ac:dyDescent="0.2">
      <c r="A921" s="61"/>
      <c r="B921" s="60"/>
      <c r="C921" s="60"/>
      <c r="D921" s="60"/>
      <c r="E921" s="60"/>
      <c r="F921" s="60"/>
      <c r="G921" s="60"/>
    </row>
    <row r="922" spans="1:7" ht="15.75" customHeight="1" x14ac:dyDescent="0.2">
      <c r="A922" s="61"/>
      <c r="B922" s="60"/>
      <c r="C922" s="60"/>
      <c r="D922" s="60"/>
      <c r="E922" s="60"/>
      <c r="F922" s="60"/>
      <c r="G922" s="60"/>
    </row>
    <row r="923" spans="1:7" ht="15.75" customHeight="1" x14ac:dyDescent="0.2">
      <c r="A923" s="61"/>
      <c r="B923" s="60"/>
      <c r="C923" s="60"/>
      <c r="D923" s="60"/>
      <c r="E923" s="60"/>
      <c r="F923" s="60"/>
      <c r="G923" s="60"/>
    </row>
    <row r="924" spans="1:7" ht="15.75" customHeight="1" x14ac:dyDescent="0.2">
      <c r="A924" s="61"/>
      <c r="B924" s="60"/>
      <c r="C924" s="60"/>
      <c r="D924" s="60"/>
      <c r="E924" s="60"/>
      <c r="F924" s="60"/>
      <c r="G924" s="60"/>
    </row>
    <row r="925" spans="1:7" ht="15.75" customHeight="1" x14ac:dyDescent="0.2">
      <c r="A925" s="61"/>
      <c r="B925" s="60"/>
      <c r="C925" s="60"/>
      <c r="D925" s="60"/>
      <c r="E925" s="60"/>
      <c r="F925" s="60"/>
      <c r="G925" s="60"/>
    </row>
    <row r="926" spans="1:7" ht="15.75" customHeight="1" x14ac:dyDescent="0.2">
      <c r="A926" s="61"/>
      <c r="B926" s="60"/>
      <c r="C926" s="60"/>
      <c r="D926" s="60"/>
      <c r="E926" s="60"/>
      <c r="F926" s="60"/>
      <c r="G926" s="60"/>
    </row>
    <row r="927" spans="1:7" ht="15.75" customHeight="1" x14ac:dyDescent="0.2">
      <c r="A927" s="61"/>
      <c r="B927" s="60"/>
      <c r="C927" s="60"/>
      <c r="D927" s="60"/>
      <c r="E927" s="60"/>
      <c r="F927" s="60"/>
      <c r="G927" s="60"/>
    </row>
    <row r="928" spans="1:7" ht="15.75" customHeight="1" x14ac:dyDescent="0.2">
      <c r="A928" s="61"/>
      <c r="B928" s="60"/>
      <c r="C928" s="60"/>
      <c r="D928" s="60"/>
      <c r="E928" s="60"/>
      <c r="F928" s="60"/>
      <c r="G928" s="60"/>
    </row>
    <row r="929" spans="1:7" ht="15.75" customHeight="1" x14ac:dyDescent="0.2">
      <c r="A929" s="61"/>
      <c r="B929" s="60"/>
      <c r="C929" s="60"/>
      <c r="D929" s="60"/>
      <c r="E929" s="60"/>
      <c r="F929" s="60"/>
      <c r="G929" s="60"/>
    </row>
    <row r="930" spans="1:7" ht="15.75" customHeight="1" x14ac:dyDescent="0.2">
      <c r="A930" s="61"/>
      <c r="B930" s="60"/>
      <c r="C930" s="60"/>
      <c r="D930" s="60"/>
      <c r="E930" s="60"/>
      <c r="F930" s="60"/>
      <c r="G930" s="60"/>
    </row>
    <row r="931" spans="1:7" ht="15.75" customHeight="1" x14ac:dyDescent="0.2">
      <c r="A931" s="61"/>
      <c r="B931" s="60"/>
      <c r="C931" s="60"/>
      <c r="D931" s="60"/>
      <c r="E931" s="60"/>
      <c r="F931" s="60"/>
      <c r="G931" s="60"/>
    </row>
    <row r="932" spans="1:7" ht="15.75" customHeight="1" x14ac:dyDescent="0.2">
      <c r="A932" s="61"/>
      <c r="B932" s="60"/>
      <c r="C932" s="60"/>
      <c r="D932" s="60"/>
      <c r="E932" s="60"/>
      <c r="F932" s="60"/>
      <c r="G932" s="60"/>
    </row>
    <row r="933" spans="1:7" ht="15.75" customHeight="1" x14ac:dyDescent="0.2">
      <c r="A933" s="61"/>
      <c r="B933" s="60"/>
      <c r="C933" s="60"/>
      <c r="D933" s="60"/>
      <c r="E933" s="60"/>
      <c r="F933" s="60"/>
      <c r="G933" s="60"/>
    </row>
    <row r="934" spans="1:7" ht="15.75" customHeight="1" x14ac:dyDescent="0.2">
      <c r="A934" s="61"/>
      <c r="B934" s="60"/>
      <c r="C934" s="60"/>
      <c r="D934" s="60"/>
      <c r="E934" s="60"/>
      <c r="F934" s="60"/>
      <c r="G934" s="60"/>
    </row>
    <row r="935" spans="1:7" ht="15.75" customHeight="1" x14ac:dyDescent="0.2">
      <c r="A935" s="61"/>
      <c r="B935" s="60"/>
      <c r="C935" s="60"/>
      <c r="D935" s="60"/>
      <c r="E935" s="60"/>
      <c r="F935" s="60"/>
      <c r="G935" s="60"/>
    </row>
    <row r="936" spans="1:7" ht="15.75" customHeight="1" x14ac:dyDescent="0.2">
      <c r="A936" s="61"/>
      <c r="B936" s="60"/>
      <c r="C936" s="60"/>
      <c r="D936" s="60"/>
      <c r="E936" s="60"/>
      <c r="F936" s="60"/>
      <c r="G936" s="60"/>
    </row>
    <row r="937" spans="1:7" ht="15.75" customHeight="1" x14ac:dyDescent="0.2">
      <c r="A937" s="61"/>
      <c r="B937" s="60"/>
      <c r="C937" s="60"/>
      <c r="D937" s="60"/>
      <c r="E937" s="60"/>
      <c r="F937" s="60"/>
      <c r="G937" s="60"/>
    </row>
    <row r="938" spans="1:7" ht="15.75" customHeight="1" x14ac:dyDescent="0.2">
      <c r="A938" s="61"/>
      <c r="B938" s="60"/>
      <c r="C938" s="60"/>
      <c r="D938" s="60"/>
      <c r="E938" s="60"/>
      <c r="F938" s="60"/>
      <c r="G938" s="60"/>
    </row>
    <row r="939" spans="1:7" ht="15.75" customHeight="1" x14ac:dyDescent="0.2">
      <c r="A939" s="61"/>
      <c r="B939" s="60"/>
      <c r="C939" s="60"/>
      <c r="D939" s="60"/>
      <c r="E939" s="60"/>
      <c r="F939" s="60"/>
      <c r="G939" s="60"/>
    </row>
    <row r="940" spans="1:7" ht="15.75" customHeight="1" x14ac:dyDescent="0.2">
      <c r="A940" s="61"/>
      <c r="B940" s="60"/>
      <c r="C940" s="60"/>
      <c r="D940" s="60"/>
      <c r="E940" s="60"/>
      <c r="F940" s="60"/>
      <c r="G940" s="60"/>
    </row>
    <row r="941" spans="1:7" ht="15.75" customHeight="1" x14ac:dyDescent="0.2">
      <c r="A941" s="61"/>
      <c r="B941" s="60"/>
      <c r="C941" s="60"/>
      <c r="D941" s="60"/>
      <c r="E941" s="60"/>
      <c r="F941" s="60"/>
      <c r="G941" s="60"/>
    </row>
    <row r="942" spans="1:7" ht="15.75" customHeight="1" x14ac:dyDescent="0.2">
      <c r="A942" s="61"/>
      <c r="B942" s="60"/>
      <c r="C942" s="60"/>
      <c r="D942" s="60"/>
      <c r="E942" s="60"/>
      <c r="F942" s="60"/>
      <c r="G942" s="60"/>
    </row>
    <row r="943" spans="1:7" ht="15.75" customHeight="1" x14ac:dyDescent="0.2">
      <c r="A943" s="61"/>
      <c r="B943" s="60"/>
      <c r="C943" s="60"/>
      <c r="D943" s="60"/>
      <c r="E943" s="60"/>
      <c r="F943" s="60"/>
      <c r="G943" s="60"/>
    </row>
    <row r="944" spans="1:7" ht="15.75" customHeight="1" x14ac:dyDescent="0.2">
      <c r="A944" s="61"/>
      <c r="B944" s="60"/>
      <c r="C944" s="60"/>
      <c r="D944" s="60"/>
      <c r="E944" s="60"/>
      <c r="F944" s="60"/>
      <c r="G944" s="60"/>
    </row>
    <row r="945" spans="1:7" ht="15.75" customHeight="1" x14ac:dyDescent="0.2">
      <c r="A945" s="61"/>
      <c r="B945" s="60"/>
      <c r="C945" s="60"/>
      <c r="D945" s="60"/>
      <c r="E945" s="60"/>
      <c r="F945" s="60"/>
      <c r="G945" s="60"/>
    </row>
    <row r="946" spans="1:7" ht="15.75" customHeight="1" x14ac:dyDescent="0.2">
      <c r="A946" s="61"/>
      <c r="B946" s="60"/>
      <c r="C946" s="60"/>
      <c r="D946" s="60"/>
      <c r="E946" s="60"/>
      <c r="F946" s="60"/>
      <c r="G946" s="60"/>
    </row>
    <row r="947" spans="1:7" ht="15.75" customHeight="1" x14ac:dyDescent="0.2">
      <c r="A947" s="61"/>
      <c r="B947" s="60"/>
      <c r="C947" s="60"/>
      <c r="D947" s="60"/>
      <c r="E947" s="60"/>
      <c r="F947" s="60"/>
      <c r="G947" s="60"/>
    </row>
    <row r="948" spans="1:7" ht="15.75" customHeight="1" x14ac:dyDescent="0.2">
      <c r="A948" s="61"/>
      <c r="B948" s="60"/>
      <c r="C948" s="60"/>
      <c r="D948" s="60"/>
      <c r="E948" s="60"/>
      <c r="F948" s="60"/>
      <c r="G948" s="60"/>
    </row>
    <row r="949" spans="1:7" ht="15.75" customHeight="1" x14ac:dyDescent="0.2">
      <c r="A949" s="61"/>
      <c r="B949" s="60"/>
      <c r="C949" s="60"/>
      <c r="D949" s="60"/>
      <c r="E949" s="60"/>
      <c r="F949" s="60"/>
      <c r="G949" s="60"/>
    </row>
    <row r="950" spans="1:7" ht="15.75" customHeight="1" x14ac:dyDescent="0.2">
      <c r="A950" s="61"/>
      <c r="B950" s="60"/>
      <c r="C950" s="60"/>
      <c r="D950" s="60"/>
      <c r="E950" s="60"/>
      <c r="F950" s="60"/>
      <c r="G950" s="60"/>
    </row>
    <row r="951" spans="1:7" ht="15.75" customHeight="1" x14ac:dyDescent="0.2">
      <c r="A951" s="61"/>
      <c r="B951" s="60"/>
      <c r="C951" s="60"/>
      <c r="D951" s="60"/>
      <c r="E951" s="60"/>
      <c r="F951" s="60"/>
      <c r="G951" s="60"/>
    </row>
    <row r="952" spans="1:7" ht="15.75" customHeight="1" x14ac:dyDescent="0.2">
      <c r="A952" s="61"/>
      <c r="B952" s="60"/>
      <c r="C952" s="60"/>
      <c r="D952" s="60"/>
      <c r="E952" s="60"/>
      <c r="F952" s="60"/>
      <c r="G952" s="60"/>
    </row>
    <row r="953" spans="1:7" ht="15.75" customHeight="1" x14ac:dyDescent="0.2">
      <c r="A953" s="61"/>
      <c r="B953" s="60"/>
      <c r="C953" s="60"/>
      <c r="D953" s="60"/>
      <c r="E953" s="60"/>
      <c r="F953" s="60"/>
      <c r="G953" s="60"/>
    </row>
    <row r="954" spans="1:7" ht="15.75" customHeight="1" x14ac:dyDescent="0.2">
      <c r="A954" s="61"/>
      <c r="B954" s="60"/>
      <c r="C954" s="60"/>
      <c r="D954" s="60"/>
      <c r="E954" s="60"/>
      <c r="F954" s="60"/>
      <c r="G954" s="60"/>
    </row>
    <row r="955" spans="1:7" ht="15.75" customHeight="1" x14ac:dyDescent="0.2">
      <c r="A955" s="61"/>
      <c r="B955" s="60"/>
      <c r="C955" s="60"/>
      <c r="D955" s="60"/>
      <c r="E955" s="60"/>
      <c r="F955" s="60"/>
      <c r="G955" s="60"/>
    </row>
    <row r="956" spans="1:7" ht="15.75" customHeight="1" x14ac:dyDescent="0.2">
      <c r="A956" s="61"/>
      <c r="B956" s="60"/>
      <c r="C956" s="60"/>
      <c r="D956" s="60"/>
      <c r="E956" s="60"/>
      <c r="F956" s="60"/>
      <c r="G956" s="60"/>
    </row>
    <row r="957" spans="1:7" ht="15.75" customHeight="1" x14ac:dyDescent="0.2">
      <c r="A957" s="61"/>
      <c r="B957" s="60"/>
      <c r="C957" s="60"/>
      <c r="D957" s="60"/>
      <c r="E957" s="60"/>
      <c r="F957" s="60"/>
      <c r="G957" s="60"/>
    </row>
    <row r="958" spans="1:7" ht="15.75" customHeight="1" x14ac:dyDescent="0.2">
      <c r="A958" s="61"/>
      <c r="B958" s="60"/>
      <c r="C958" s="60"/>
      <c r="D958" s="60"/>
      <c r="E958" s="60"/>
      <c r="F958" s="60"/>
      <c r="G958" s="60"/>
    </row>
    <row r="959" spans="1:7" ht="15.75" customHeight="1" x14ac:dyDescent="0.2">
      <c r="A959" s="61"/>
      <c r="B959" s="60"/>
      <c r="C959" s="60"/>
      <c r="D959" s="60"/>
      <c r="E959" s="60"/>
      <c r="F959" s="60"/>
      <c r="G959" s="60"/>
    </row>
    <row r="960" spans="1:7" ht="15.75" customHeight="1" x14ac:dyDescent="0.2">
      <c r="A960" s="61"/>
      <c r="B960" s="60"/>
      <c r="C960" s="60"/>
      <c r="D960" s="60"/>
      <c r="E960" s="60"/>
      <c r="F960" s="60"/>
      <c r="G960" s="60"/>
    </row>
    <row r="961" spans="1:7" ht="15.75" customHeight="1" x14ac:dyDescent="0.2">
      <c r="A961" s="61"/>
      <c r="B961" s="60"/>
      <c r="C961" s="60"/>
      <c r="D961" s="60"/>
      <c r="E961" s="60"/>
      <c r="F961" s="60"/>
      <c r="G961" s="60"/>
    </row>
    <row r="962" spans="1:7" ht="15.75" customHeight="1" x14ac:dyDescent="0.2">
      <c r="A962" s="61"/>
      <c r="B962" s="60"/>
      <c r="C962" s="60"/>
      <c r="D962" s="60"/>
      <c r="E962" s="60"/>
      <c r="F962" s="60"/>
      <c r="G962" s="60"/>
    </row>
    <row r="963" spans="1:7" ht="15.75" customHeight="1" x14ac:dyDescent="0.2">
      <c r="A963" s="61"/>
      <c r="B963" s="60"/>
      <c r="C963" s="60"/>
      <c r="D963" s="60"/>
      <c r="E963" s="60"/>
      <c r="F963" s="60"/>
      <c r="G963" s="60"/>
    </row>
    <row r="964" spans="1:7" ht="15.75" customHeight="1" x14ac:dyDescent="0.2">
      <c r="A964" s="61"/>
      <c r="B964" s="60"/>
      <c r="C964" s="60"/>
      <c r="D964" s="60"/>
      <c r="E964" s="60"/>
      <c r="F964" s="60"/>
      <c r="G964" s="60"/>
    </row>
    <row r="965" spans="1:7" ht="15.75" customHeight="1" x14ac:dyDescent="0.2">
      <c r="A965" s="61"/>
      <c r="B965" s="60"/>
      <c r="C965" s="60"/>
      <c r="D965" s="60"/>
      <c r="E965" s="60"/>
      <c r="F965" s="60"/>
      <c r="G965" s="60"/>
    </row>
    <row r="966" spans="1:7" ht="15.75" customHeight="1" x14ac:dyDescent="0.2">
      <c r="A966" s="61"/>
      <c r="B966" s="60"/>
      <c r="C966" s="60"/>
      <c r="D966" s="60"/>
      <c r="E966" s="60"/>
      <c r="F966" s="60"/>
      <c r="G966" s="60"/>
    </row>
    <row r="967" spans="1:7" ht="15.75" customHeight="1" x14ac:dyDescent="0.2">
      <c r="A967" s="61"/>
      <c r="B967" s="60"/>
      <c r="C967" s="60"/>
      <c r="D967" s="60"/>
      <c r="E967" s="60"/>
      <c r="F967" s="60"/>
      <c r="G967" s="60"/>
    </row>
    <row r="968" spans="1:7" ht="15.75" customHeight="1" x14ac:dyDescent="0.2">
      <c r="A968" s="61"/>
      <c r="B968" s="60"/>
      <c r="C968" s="60"/>
      <c r="D968" s="60"/>
      <c r="E968" s="60"/>
      <c r="F968" s="60"/>
      <c r="G968" s="60"/>
    </row>
    <row r="969" spans="1:7" ht="15.75" customHeight="1" x14ac:dyDescent="0.2">
      <c r="A969" s="61"/>
      <c r="B969" s="60"/>
      <c r="C969" s="60"/>
      <c r="D969" s="60"/>
      <c r="E969" s="60"/>
      <c r="F969" s="60"/>
      <c r="G969" s="60"/>
    </row>
    <row r="970" spans="1:7" ht="15.75" customHeight="1" x14ac:dyDescent="0.2">
      <c r="A970" s="61"/>
      <c r="B970" s="60"/>
      <c r="C970" s="60"/>
      <c r="D970" s="60"/>
      <c r="E970" s="60"/>
      <c r="F970" s="60"/>
      <c r="G970" s="60"/>
    </row>
    <row r="971" spans="1:7" ht="15.75" customHeight="1" x14ac:dyDescent="0.2">
      <c r="A971" s="61"/>
      <c r="B971" s="60"/>
      <c r="C971" s="60"/>
      <c r="D971" s="60"/>
      <c r="E971" s="60"/>
      <c r="F971" s="60"/>
      <c r="G971" s="60"/>
    </row>
    <row r="972" spans="1:7" ht="15.75" customHeight="1" x14ac:dyDescent="0.2">
      <c r="A972" s="61"/>
      <c r="B972" s="60"/>
      <c r="C972" s="60"/>
      <c r="D972" s="60"/>
      <c r="E972" s="60"/>
      <c r="F972" s="60"/>
      <c r="G972" s="60"/>
    </row>
    <row r="973" spans="1:7" ht="15.75" customHeight="1" x14ac:dyDescent="0.2">
      <c r="A973" s="61"/>
      <c r="B973" s="60"/>
      <c r="C973" s="60"/>
      <c r="D973" s="60"/>
      <c r="E973" s="60"/>
      <c r="F973" s="60"/>
      <c r="G973" s="60"/>
    </row>
    <row r="974" spans="1:7" ht="15.75" customHeight="1" x14ac:dyDescent="0.2">
      <c r="A974" s="61"/>
      <c r="B974" s="60"/>
      <c r="C974" s="60"/>
      <c r="D974" s="60"/>
      <c r="E974" s="60"/>
      <c r="F974" s="60"/>
      <c r="G974" s="60"/>
    </row>
    <row r="975" spans="1:7" ht="15.75" customHeight="1" x14ac:dyDescent="0.2">
      <c r="A975" s="61"/>
      <c r="B975" s="60"/>
      <c r="C975" s="60"/>
      <c r="D975" s="60"/>
      <c r="E975" s="60"/>
      <c r="F975" s="60"/>
      <c r="G975" s="60"/>
    </row>
    <row r="976" spans="1:7" ht="15.75" customHeight="1" x14ac:dyDescent="0.2">
      <c r="A976" s="61"/>
      <c r="B976" s="60"/>
      <c r="C976" s="60"/>
      <c r="D976" s="60"/>
      <c r="E976" s="60"/>
      <c r="F976" s="60"/>
      <c r="G976" s="60"/>
    </row>
    <row r="977" spans="1:7" ht="15.75" customHeight="1" x14ac:dyDescent="0.2">
      <c r="A977" s="61"/>
      <c r="B977" s="60"/>
      <c r="C977" s="60"/>
      <c r="D977" s="60"/>
      <c r="E977" s="60"/>
      <c r="F977" s="60"/>
      <c r="G977" s="60"/>
    </row>
    <row r="978" spans="1:7" ht="15.75" customHeight="1" x14ac:dyDescent="0.2">
      <c r="A978" s="61"/>
      <c r="B978" s="60"/>
      <c r="C978" s="60"/>
      <c r="D978" s="60"/>
      <c r="E978" s="60"/>
      <c r="F978" s="60"/>
      <c r="G978" s="60"/>
    </row>
    <row r="979" spans="1:7" ht="15.75" customHeight="1" x14ac:dyDescent="0.2">
      <c r="A979" s="61"/>
      <c r="B979" s="60"/>
      <c r="C979" s="60"/>
      <c r="D979" s="60"/>
      <c r="E979" s="60"/>
      <c r="F979" s="60"/>
      <c r="G979" s="60"/>
    </row>
    <row r="980" spans="1:7" ht="15.75" customHeight="1" x14ac:dyDescent="0.2">
      <c r="A980" s="61"/>
      <c r="B980" s="60"/>
      <c r="C980" s="60"/>
      <c r="D980" s="60"/>
      <c r="E980" s="60"/>
      <c r="F980" s="60"/>
      <c r="G980" s="60"/>
    </row>
    <row r="981" spans="1:7" ht="15.75" customHeight="1" x14ac:dyDescent="0.2">
      <c r="A981" s="61"/>
      <c r="B981" s="60"/>
      <c r="C981" s="60"/>
      <c r="D981" s="60"/>
      <c r="E981" s="60"/>
      <c r="F981" s="60"/>
      <c r="G981" s="60"/>
    </row>
    <row r="982" spans="1:7" ht="15.75" customHeight="1" x14ac:dyDescent="0.2">
      <c r="A982" s="61"/>
      <c r="B982" s="60"/>
      <c r="C982" s="60"/>
      <c r="D982" s="60"/>
      <c r="E982" s="60"/>
      <c r="F982" s="60"/>
      <c r="G982" s="60"/>
    </row>
    <row r="983" spans="1:7" ht="15.75" customHeight="1" x14ac:dyDescent="0.2">
      <c r="A983" s="61"/>
      <c r="B983" s="60"/>
      <c r="C983" s="60"/>
      <c r="D983" s="60"/>
      <c r="E983" s="60"/>
      <c r="F983" s="60"/>
      <c r="G983" s="60"/>
    </row>
    <row r="984" spans="1:7" ht="15.75" customHeight="1" x14ac:dyDescent="0.2">
      <c r="A984" s="61"/>
      <c r="B984" s="60"/>
      <c r="C984" s="60"/>
      <c r="D984" s="60"/>
      <c r="E984" s="60"/>
      <c r="F984" s="60"/>
      <c r="G984" s="60"/>
    </row>
    <row r="985" spans="1:7" ht="15.75" customHeight="1" x14ac:dyDescent="0.2">
      <c r="A985" s="61"/>
      <c r="B985" s="60"/>
      <c r="C985" s="60"/>
      <c r="D985" s="60"/>
      <c r="E985" s="60"/>
      <c r="F985" s="60"/>
      <c r="G985" s="60"/>
    </row>
    <row r="986" spans="1:7" ht="15.75" customHeight="1" x14ac:dyDescent="0.2">
      <c r="A986" s="61"/>
      <c r="B986" s="60"/>
      <c r="C986" s="60"/>
      <c r="D986" s="60"/>
      <c r="E986" s="60"/>
      <c r="F986" s="60"/>
      <c r="G986" s="60"/>
    </row>
    <row r="987" spans="1:7" ht="15.75" customHeight="1" x14ac:dyDescent="0.2">
      <c r="A987" s="61"/>
      <c r="B987" s="60"/>
      <c r="C987" s="60"/>
      <c r="D987" s="60"/>
      <c r="E987" s="60"/>
      <c r="F987" s="60"/>
      <c r="G987" s="60"/>
    </row>
    <row r="988" spans="1:7" ht="15.75" customHeight="1" x14ac:dyDescent="0.2">
      <c r="A988" s="61"/>
      <c r="B988" s="60"/>
      <c r="C988" s="60"/>
      <c r="D988" s="60"/>
      <c r="E988" s="60"/>
      <c r="F988" s="60"/>
      <c r="G988" s="60"/>
    </row>
    <row r="989" spans="1:7" ht="15.75" customHeight="1" x14ac:dyDescent="0.2">
      <c r="A989" s="61"/>
      <c r="B989" s="60"/>
      <c r="C989" s="60"/>
      <c r="D989" s="60"/>
      <c r="E989" s="60"/>
      <c r="F989" s="60"/>
      <c r="G989" s="60"/>
    </row>
    <row r="990" spans="1:7" ht="15.75" customHeight="1" x14ac:dyDescent="0.2">
      <c r="A990" s="61"/>
      <c r="B990" s="60"/>
      <c r="C990" s="60"/>
      <c r="D990" s="60"/>
      <c r="E990" s="60"/>
      <c r="F990" s="60"/>
      <c r="G990" s="60"/>
    </row>
    <row r="991" spans="1:7" ht="15.75" customHeight="1" x14ac:dyDescent="0.2">
      <c r="A991" s="61"/>
      <c r="B991" s="60"/>
      <c r="C991" s="60"/>
      <c r="D991" s="60"/>
      <c r="E991" s="60"/>
      <c r="F991" s="60"/>
      <c r="G991" s="60"/>
    </row>
    <row r="992" spans="1:7" ht="15.75" customHeight="1" x14ac:dyDescent="0.2">
      <c r="A992" s="61"/>
      <c r="B992" s="60"/>
      <c r="C992" s="60"/>
      <c r="D992" s="60"/>
      <c r="E992" s="60"/>
      <c r="F992" s="60"/>
      <c r="G992" s="60"/>
    </row>
    <row r="993" spans="1:7" ht="15.75" customHeight="1" x14ac:dyDescent="0.2">
      <c r="A993" s="61"/>
      <c r="B993" s="60"/>
      <c r="C993" s="60"/>
      <c r="D993" s="60"/>
      <c r="E993" s="60"/>
      <c r="F993" s="60"/>
      <c r="G993" s="60"/>
    </row>
    <row r="994" spans="1:7" ht="15.75" customHeight="1" x14ac:dyDescent="0.2">
      <c r="A994" s="61"/>
      <c r="B994" s="60"/>
      <c r="C994" s="60"/>
      <c r="D994" s="60"/>
      <c r="E994" s="60"/>
      <c r="F994" s="60"/>
      <c r="G994" s="60"/>
    </row>
    <row r="995" spans="1:7" ht="15.75" customHeight="1" x14ac:dyDescent="0.2">
      <c r="A995" s="61"/>
      <c r="B995" s="60"/>
      <c r="C995" s="60"/>
      <c r="D995" s="60"/>
      <c r="E995" s="60"/>
      <c r="F995" s="60"/>
      <c r="G995" s="60"/>
    </row>
    <row r="996" spans="1:7" ht="15.75" customHeight="1" x14ac:dyDescent="0.2">
      <c r="A996" s="61"/>
      <c r="B996" s="60"/>
      <c r="C996" s="60"/>
      <c r="D996" s="60"/>
      <c r="E996" s="60"/>
      <c r="F996" s="60"/>
      <c r="G996" s="60"/>
    </row>
    <row r="997" spans="1:7" ht="15.75" customHeight="1" x14ac:dyDescent="0.2">
      <c r="A997" s="61"/>
      <c r="B997" s="60"/>
      <c r="C997" s="60"/>
      <c r="D997" s="60"/>
      <c r="E997" s="60"/>
      <c r="F997" s="60"/>
      <c r="G997" s="60"/>
    </row>
    <row r="998" spans="1:7" ht="15.75" customHeight="1" x14ac:dyDescent="0.2">
      <c r="A998" s="61"/>
      <c r="B998" s="60"/>
      <c r="C998" s="60"/>
      <c r="D998" s="60"/>
      <c r="E998" s="60"/>
      <c r="F998" s="60"/>
      <c r="G998" s="60"/>
    </row>
    <row r="999" spans="1:7" ht="15.75" customHeight="1" x14ac:dyDescent="0.2">
      <c r="A999" s="61"/>
      <c r="B999" s="60"/>
      <c r="C999" s="60"/>
      <c r="D999" s="60"/>
      <c r="E999" s="60"/>
      <c r="F999" s="60"/>
      <c r="G999" s="60"/>
    </row>
    <row r="1000" spans="1:7" ht="15.75" customHeight="1" x14ac:dyDescent="0.2">
      <c r="A1000" s="61"/>
      <c r="B1000" s="60"/>
      <c r="C1000" s="60"/>
      <c r="D1000" s="60"/>
      <c r="E1000" s="60"/>
      <c r="F1000" s="60"/>
      <c r="G1000" s="60"/>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2025-09-11T18:35:01Z</dcterms:modified>
</cp:coreProperties>
</file>