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BE16DB3D-1176-EC47-A1F5-D42D2A891D3C}"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1AWV2I+NHgJ9TDWyIHTOuRiMEVWd2ue4s5dA8hSdh04="/>
    </ext>
  </extLst>
</workbook>
</file>

<file path=xl/calcChain.xml><?xml version="1.0" encoding="utf-8"?>
<calcChain xmlns="http://schemas.openxmlformats.org/spreadsheetml/2006/main">
  <c r="B48" i="2" l="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24" i="2"/>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10" i="2"/>
  <c r="B11" i="2" s="1"/>
  <c r="B12" i="2" s="1"/>
  <c r="B13" i="2" s="1"/>
  <c r="B14" i="2" s="1"/>
  <c r="B15" i="2" s="1"/>
  <c r="B16" i="2" s="1"/>
  <c r="B17" i="2" s="1"/>
  <c r="B18" i="2" s="1"/>
  <c r="B19" i="2" s="1"/>
  <c r="B20" i="2" s="1"/>
  <c r="B21" i="2" s="1"/>
  <c r="B22"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jysaaMxjRe+/4ry29D9E+z3XJLCg=="/>
    </ext>
  </extLst>
</comments>
</file>

<file path=xl/sharedStrings.xml><?xml version="1.0" encoding="utf-8"?>
<sst xmlns="http://schemas.openxmlformats.org/spreadsheetml/2006/main" count="856" uniqueCount="479">
  <si>
    <t>OSAC Program Office Use Only</t>
  </si>
  <si>
    <t>This Comment Adjudication cover sheet is to be completed by the SC Chair or Technical Point of Contact during the Comment Adjudication Process.</t>
  </si>
  <si>
    <t>Document Title:</t>
  </si>
  <si>
    <t>OSAC Unit</t>
  </si>
  <si>
    <t>CSI/R</t>
  </si>
  <si>
    <t>Unit Chair</t>
  </si>
  <si>
    <t>Name:</t>
  </si>
  <si>
    <t>C.S. DeFrance</t>
  </si>
  <si>
    <t>Affiliation:</t>
  </si>
  <si>
    <t>Unit Technical Contact</t>
  </si>
  <si>
    <t>SC or FSSB Quality Task Group (QTG) Review Completion Date</t>
  </si>
  <si>
    <t>Notes made by the QTG, if applicable:</t>
  </si>
  <si>
    <t xml:space="preserve">Full Subcommittee Resolution Vote Outcome. </t>
  </si>
  <si>
    <t>14 yes, 0 no</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</si>
  <si>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</si>
  <si>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</si>
  <si>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</si>
  <si>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</si>
  <si>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</si>
  <si>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</si>
  <si>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</si>
  <si>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</si>
  <si>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</si>
  <si>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</si>
  <si>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</si>
  <si>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</si>
  <si>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</si>
  <si>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</si>
  <si>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</si>
  <si>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</si>
  <si>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</si>
  <si>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</si>
  <si>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</si>
  <si>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</si>
  <si>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</si>
  <si>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</si>
  <si>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</si>
  <si>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</si>
  <si>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2022-S-0036</t>
  </si>
  <si>
    <t>Standard Title</t>
  </si>
  <si>
    <t>Standard Method for the Chemical Testing of Copper and Lead from Suspected Projectile Impacts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</si>
  <si>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</si>
  <si>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</si>
  <si>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</si>
  <si>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</si>
  <si>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</si>
  <si>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</si>
  <si>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</si>
  <si>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</si>
  <si>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</si>
  <si>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</si>
  <si>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</si>
  <si>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</si>
  <si>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</si>
  <si>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</si>
  <si>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</si>
  <si>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Disclaimer</t>
  </si>
  <si>
    <t>Beginning of fifth paragraph: The STRP panel</t>
  </si>
  <si>
    <t xml:space="preserve">remove the word panel </t>
  </si>
  <si>
    <t xml:space="preserve"> the P in STRP stands for panel</t>
  </si>
  <si>
    <t>Revision was made.</t>
  </si>
  <si>
    <t xml:space="preserve">Removed the word "panel". </t>
  </si>
  <si>
    <t>Foreward</t>
  </si>
  <si>
    <t>This standard provides guidance for…..</t>
  </si>
  <si>
    <t xml:space="preserve">Make this language match the scope statement or merge them together. The scope statement speaks about documentation which is not mentioned here. </t>
  </si>
  <si>
    <t>Added the term "documention" to the scope.</t>
  </si>
  <si>
    <t>1 Scope</t>
  </si>
  <si>
    <t>Whole paragraph</t>
  </si>
  <si>
    <t>Ensure the scope of the document matches or is essentially the same as the statement in the foreward about what the document provides guidance on</t>
  </si>
  <si>
    <t>3.3 control</t>
  </si>
  <si>
    <t>Material of established origin is used to evaluate</t>
  </si>
  <si>
    <t>add word "that" or "which" between origin and is</t>
  </si>
  <si>
    <t>Seems to be missing a word</t>
  </si>
  <si>
    <t xml:space="preserve">Removed the word "is" to match the lexicon definition.  </t>
  </si>
  <si>
    <t>3.6 lead splash</t>
  </si>
  <si>
    <t>A deposit made during a projectile impact is composed of</t>
  </si>
  <si>
    <t>add word "that" or "which" between impact and is</t>
  </si>
  <si>
    <t xml:space="preserve">Removed the word "is" to eliminate the need for a "that" or a "which".  </t>
  </si>
  <si>
    <t>3.7 projectile</t>
  </si>
  <si>
    <t>An object propelled with an initial velocity is then acted upon</t>
  </si>
  <si>
    <t>add word "that" or "which" between velocity and is</t>
  </si>
  <si>
    <t>Consider defining gunpowder particles and soot patterns since other similar terms are defined</t>
  </si>
  <si>
    <t xml:space="preserve">Added the term "gunshot residue" to the terms and definitions.    Removed the terms "gunpowder particles" and "soot patterns".  </t>
  </si>
  <si>
    <t>5.2.3</t>
  </si>
  <si>
    <t>Third sentence - "as described above in 5.3.2"</t>
  </si>
  <si>
    <t>fix to be 5.2.2</t>
  </si>
  <si>
    <t>wrong reference number used</t>
  </si>
  <si>
    <t>Corrected the reference number to "5.2.2"</t>
  </si>
  <si>
    <t>6.2.2</t>
  </si>
  <si>
    <t>points f) and g) are the same</t>
  </si>
  <si>
    <t>Removed the redundant phrase.</t>
  </si>
  <si>
    <t>Consider adding what to do with negative results from the Transfer/Lift method. Photographing them is mentioned in Direct Application (6.2.4) but not here</t>
  </si>
  <si>
    <t>No change</t>
  </si>
  <si>
    <t>6.2.4 applies to all sections of 6.2</t>
  </si>
  <si>
    <r>
      <rPr>
        <sz val="12"/>
        <color theme="1"/>
        <rFont val="Calibri"/>
        <family val="2"/>
      </rPr>
      <t xml:space="preserve">Clarified in 6.2.2h that </t>
    </r>
    <r>
      <rPr>
        <u/>
        <sz val="12"/>
        <color theme="1"/>
        <rFont val="Calibri"/>
        <family val="2"/>
      </rPr>
      <t xml:space="preserve">positive </t>
    </r>
    <r>
      <rPr>
        <sz val="12"/>
        <color theme="1"/>
        <rFont val="Calibri"/>
        <family val="2"/>
      </rPr>
      <t>results shall be photographed.</t>
    </r>
  </si>
  <si>
    <t>h) results shall be photographed</t>
  </si>
  <si>
    <t>h) results should/may be photographed</t>
  </si>
  <si>
    <r>
      <rPr>
        <sz val="12"/>
        <color theme="1"/>
        <rFont val="Calibri"/>
        <family val="2"/>
      </rPr>
      <t xml:space="preserve">Why is photographing the postiive result a </t>
    </r>
    <r>
      <rPr>
        <i/>
        <sz val="12"/>
        <color theme="1"/>
        <rFont val="Calibri"/>
        <family val="2"/>
      </rPr>
      <t>shall</t>
    </r>
    <r>
      <rPr>
        <sz val="12"/>
        <color theme="1"/>
        <rFont val="Calibri"/>
        <family val="2"/>
      </rPr>
      <t xml:space="preserve">? Sometimes the violet fades quickly and can't be captured. It is also not practice to photograph other positive reagent results such as KM positive swabs, why would this be different?  - I have this same comment for other areas of the standard that require positive results to be photographed as well </t>
    </r>
  </si>
  <si>
    <t>These tests provide morphological information about the deposit of copper or lead that are best recorded with a photograph. Simply noting the a positive reaction would lose that information. Supposing the reaction did fade quickly, this is further justification for photographing it to preserve that information. By comparison to KM, that is just a spot test that does not record any morphological information about a stain. By contrast, the results of a luminol or LCV test would be photographed because it reveals stain morphology, which is the same reason we are asking for these results to be photographed.</t>
  </si>
  <si>
    <t>Section 6</t>
  </si>
  <si>
    <t>Consider adding that the pink is a presumptive for lead and violet is a confirmatory. Bashinski article and Dillon article speak to the other metals that  could be present that would result in a pink color. I think the document should be more clear about which color is a presumptive vs confirmatory. Or state that pink means the presence of lead and possibly other metals</t>
  </si>
  <si>
    <t>This is a commonly referenced belief that the task group was familiar with and that we researched heavily. After going back to the original source material in Feigl, we do not believe that the statement that the pink is presumptive and the purple in confirmatory is supported in the literature. A color test is not typically recognized as a confirmation of a chemical substance. We have chosen to soften the language to err on the side of a more conservative and defensible position. However, should future studies show the Dillon interpretation to be correct, we could come back and amend this statement to reflect that.</t>
  </si>
  <si>
    <t>8.1.4</t>
  </si>
  <si>
    <t>Rewording</t>
  </si>
  <si>
    <t>Because projectile impacts are typically high-energy events, the expected transfers generally exceed the detection limits of the reagents. The wide variety of target materials and projectile types has a greater influence on the results than the detection limits of the reagents. 
OR
Results are influenced more by the wide variety of target materials and projectile types than the detection limits of the reagents. Because projectile impacts are typically high-energy events, the expected transfers generally exceed the detection limits of the reagents.</t>
  </si>
  <si>
    <t>Consider rewording statement, it is slightly confusing as is</t>
  </si>
  <si>
    <t>Switched the order of the sentences.</t>
  </si>
  <si>
    <t>Annex A</t>
  </si>
  <si>
    <t>ix) 37% hCL</t>
  </si>
  <si>
    <t>Should it be 5% HCl or possibly say concentrated HCl</t>
  </si>
  <si>
    <t xml:space="preserve">Annex B.7 doesn't mention 37% HCl </t>
  </si>
  <si>
    <t>Replaced 37% with "concentrated" in Annex A</t>
  </si>
  <si>
    <t>Task Group Comment</t>
  </si>
  <si>
    <t>General comment</t>
  </si>
  <si>
    <t xml:space="preserve">The current language used in many sections of the document reflects an implicit assumption that the test method is working correctly and that the source of the material being test is a projectile. </t>
  </si>
  <si>
    <t>The Human Factors Task Groups strongly encourages the consistent use of language that emphasizes the need for examiners to be alert to the potential for technical issues in their testing and the need to keep on open mind about the outcome and interpretation of test results.</t>
  </si>
  <si>
    <t xml:space="preserve">Expectation bias is a common cognitive bias that increases the risk of oversights or technical errors in testing.  Standards can play an important role in minimizing expectation biases by using language that maintains awareness of the potential for unusual or unexpected outcomes of routine tests. </t>
  </si>
  <si>
    <t xml:space="preserve">No change </t>
  </si>
  <si>
    <t xml:space="preserve">The standard requires a postive and negative control test prior to reagent use. Appropriate positive and negative results show the reagents are working properly and no assumptions are made.   </t>
  </si>
  <si>
    <t>"Material of established origin is used to evaluate the performance of a test or comparison. Or a test performed to demonstrate that a test method works correctly and to ensure that data are valid. Positive controls confirm that the procedure will produce the expected result. Negative controls confirm that the procedure does not produce an unintended result."</t>
  </si>
  <si>
    <t>"Material of established origin used to evaluate the performance of a test or comparison. Or a test performed to evaluate whether a test method works correctly and that data are valid. Positive controls test whether the procedure will produce the expected result. Negative controls test whether the procedure can produce an unintended result."</t>
  </si>
  <si>
    <t>I don't think that these controls can "confirm" these things. In addition note that the second sentence is a fragment.</t>
  </si>
  <si>
    <t xml:space="preserve"> No change</t>
  </si>
  <si>
    <t>This is an OSAC lexicon term.</t>
  </si>
  <si>
    <t>3.11 substrate control</t>
  </si>
  <si>
    <t>"A sample or test of an uncontaminated surface close to the area being tested that shares the same composition as the surface bearing the suspected evidence. "</t>
  </si>
  <si>
    <t xml:space="preserve">A sample or test of an uncontaminated surface close to the area being tested that appears to share the same composition as the surface bearing the suspected evidence. </t>
  </si>
  <si>
    <t>We don't know it shares the same properties.</t>
  </si>
  <si>
    <t>Added the words "that appears to share..."</t>
  </si>
  <si>
    <t>4.3.1 Substrate Controls</t>
  </si>
  <si>
    <t>"If pre-existing copper or lead is suspected on the target surface, it shall be evaluated. Examples of potentially problematic target surfaces include brass doorknobs (containing copper) or surfaces covered in lead-based paint. While not always required, a substrate control may be useful to determine if the background material is causing a positive reaction. 
A substrate control test conducted away from any potential projectile impacts may be performed when the practitioner suspects background interference/contamination."</t>
  </si>
  <si>
    <t>What should be evaluated - the surface? In addition, the person doing the testing shouldn't know what the first practitioner determined.</t>
  </si>
  <si>
    <t>Clarity and to avoid cognitive bias</t>
  </si>
  <si>
    <t>Revision made for clarity and consistent terminology in section. There is no "first practitioner" result. This is all being conducted by the same practitioner during the course of a single test. When the substrate is suspected of being a source of copper or lead, it is tested.</t>
  </si>
  <si>
    <t>4.3.2</t>
  </si>
  <si>
    <t>"To ensure that the reagents produce reliable results, the use of positive and negative controls is necessary. Reagents shall be tested with positive and negative controls at the time the reagents are prepared and just prior to each test session. "</t>
  </si>
  <si>
    <t>"To help ensure that the reagents produce reliable results, the use of positive and negative controls is necessary. Reagents shall be tested with positive and negative controls at the time the reagents are prepared and just prior to each test session. "</t>
  </si>
  <si>
    <t>The control will not "ensure" reliability, but it may help.</t>
  </si>
  <si>
    <t>Added the word "help ensure".</t>
  </si>
  <si>
    <t>5.1.1</t>
  </si>
  <si>
    <t>"he practitioner may choose which of these two tests to use. Because each reagent has its own color reaction (pink for 2-NN and dark green for DTO), consideration of the color of the substrate can help the examiner decide which reagent to use. The copper test selected should be whichever one provides the best color contrast against the substrate background color. 
Prepared solutions of 2-NN and DTO have a limited shelf life and should be prepared at the time of use. Reagents prepared in advance may be used, but the reactivity of any reagent shall be confirmed with controls prior to use."</t>
  </si>
  <si>
    <t>The practitioner should document the reasoning for using a test prior to seeing the results.</t>
  </si>
  <si>
    <t>It may be easy to justify using one of the tests after seeing the results.</t>
  </si>
  <si>
    <t>The color change of each of these test is always the same. Therefore, the practitioner does not need to conduct the test to know that. So, knowing the color change that a positive reaction will produce, the practitioner may choose one test over the other because it provides better contrast.</t>
  </si>
  <si>
    <t>6.1.1</t>
  </si>
  <si>
    <t>"Upon application of the sodium rhodizonate reagent, a pink color change will occur when a lead is present."</t>
  </si>
  <si>
    <t>"Upon application of the sodium rhodizonate reagent, a pink color change is expected when lead is present."</t>
  </si>
  <si>
    <t>In laying out the theory of a procedure, it is important to be be clear that this section describes what will happen if the test is working as expected. Using this language in the standard emphasizes that tests may not always perform as expected.</t>
  </si>
  <si>
    <t>The need to test the reagents using controls has been previously emphasized. There is no assumption that the reagents are working.</t>
  </si>
  <si>
    <t>"If the contents of the pre-packaged commercial kit are unclear, the scene investigator should know which chemical reagent is in the kits they use. If not expressly described in the kit instructions, this information might be present in the safety data sheets (SDS) for the product."</t>
  </si>
  <si>
    <t>The scene investigator should always know which chemical reagent(s) are in the kits they use. This information should be listed in the kit instrucions. If not expressly described in the kit instructions, this information might be present in the safety data sheets (SDS) for the product.</t>
  </si>
  <si>
    <t xml:space="preserve">Clarifying the intended meaning of this section. It is clearly always important for the scene investigator to understand which chemical relagents they are using. </t>
  </si>
  <si>
    <t>Incorporated the suggested wording.</t>
  </si>
  <si>
    <t>"The results of all control tests shall be documented in the notes."</t>
  </si>
  <si>
    <t>"The results of all control tests shall be contemporaneously documented in the notes."</t>
  </si>
  <si>
    <t xml:space="preserve">It is useful to add 'contemporaneously', or another phrase indicating that documentation should be done around the same time as the action is made (here, control testing). This may help minimizng recall bias, which is particularly relevant for CSI work, as it might the case that many decisions will need to be made at the crime scene. This comments may apply for other documentation sections in this document. </t>
  </si>
  <si>
    <t xml:space="preserve">Will readress this idea for testing involving evidence.  </t>
  </si>
  <si>
    <t>5.2.1</t>
  </si>
  <si>
    <t>"All prepared solutions shall be control tested, both at the time the reagents are prepared and just prior to
each test session. If loss of potency is suspected, additional control tests may be appropriate."</t>
  </si>
  <si>
    <t>N/A</t>
  </si>
  <si>
    <t>This is good, but what if the positive or negative control fail? Perhaps it would be useful to clarify what the CSI should do in this situation: pause this testing? get a new batch of the reagents? something else?</t>
  </si>
  <si>
    <t>Added the following: "If reagents fail the control test they shall not be used."  Replicated this change in 6.2.1</t>
  </si>
  <si>
    <t>"lightly apply the reagents directly to the area in the same order as
described above in 5.3.2." The same applies to section 6.2.3 where a section "6.3.2" is mentioned</t>
  </si>
  <si>
    <t>These appear to by typos. "5.3.2" and "6.3.2" do not exist</t>
  </si>
  <si>
    <t>Change was made.</t>
  </si>
  <si>
    <t>Typo corrected.</t>
  </si>
  <si>
    <t xml:space="preserve">"To neutralize the background color from sodium rhodizonate application, the 5% HCl application
may be used. A purple-blue color change further supports the presence of lead."
</t>
  </si>
  <si>
    <t xml:space="preserve">Remove one, as this seems like a duplicate sentence. </t>
  </si>
  <si>
    <t>This step seems to be repeated twice (i.e., f and g).</t>
  </si>
  <si>
    <t>Correction made from another comment.</t>
  </si>
  <si>
    <t>Whole section</t>
  </si>
  <si>
    <t>It is suggested to re-assess sand re-organize the points for clarity. For instance, the section could start with points relavant to 'negative' results, then 'positive' results, then 'other' points. For example, point 8.1.1.3 seems about positive results/ contamination, yet it is under a sub-heading of 8.1.1 on negative results. Another example is point 8.1.3 appears to be more related to negative results (e.g., 'loss of those projectile residues') but it has its own section.</t>
  </si>
  <si>
    <t>Reorganized as suggested.</t>
  </si>
  <si>
    <t>Add a new section as 9.1.1 clarifying the appropriate limits of what can and cannot be concluded from the chemical tests alone.</t>
  </si>
  <si>
    <t>The first sentence should state something like: 'chemical test results on copper or lead should be considered alongside the observed physical  characteritics of ??? to help supporting ???. That is, chemical test results should not be used on their own to suggest ??'</t>
  </si>
  <si>
    <t>Added a modified version of the suggested wording to emphasize the need to consider the chemcial test together with physical characteristics.</t>
  </si>
  <si>
    <t>9.2.1</t>
  </si>
  <si>
    <t>"Positive results are supportive of the opinion that a defect was caused by a projectile impact when
other physical characteristics, location, and scene context are present"</t>
  </si>
  <si>
    <t>Re-writing and adding notes:
"Circumstances that may cause false positive results (such as ??) were accounted for. Hence, positive results are supportive of the opinion that a defect could have been caused by a projectile impact when other physical characteristics, location, and scene context are present."</t>
  </si>
  <si>
    <t>We encourage the subcommittee to re-think how the interpretation part should phrased in the document. In section 8, the documents suggests that there limitations to the test which may cause either a 'false positive' or a 'false negative'...How is this accounted for in the Inetrepretation section. Can we say that positive results mean that a defect 'was caused' by a projectile? This seems to be an affirmative statement.</t>
  </si>
  <si>
    <t>Comment accepted with modification. Reworded to address the commenter's concern and bring both 9.2.1 and 9.2.2 in better alignment.</t>
  </si>
  <si>
    <t>9.2.2</t>
  </si>
  <si>
    <t>"Negative results, due in part to limitations as discussed above in section 8, do not necessarily
eliminate a defect as having been caused by a projectile impact and shall be interpreted considering
physical characteristics, location, and scene context."</t>
  </si>
  <si>
    <t>This sentence should be re-written. Perhaps something like:
"Negative results suggest that copper and lead were not detected. However, due in part to limitations as discussed above in section 8, negative results do not necessarily
eliminate a defect as having been caused by a projectile impact and shall be interpreted considering physical characteristics, location, and scene context. It should be noted that circumstances that may cause false negative results (such as ??) were accounted for. "</t>
  </si>
  <si>
    <t>Again, I encourage the team that made this document to re-think about the interpretation part should phrased in the document. In section 8, the documents suggests that there limitations to the test which may cause either a 'false positive' or a 'false negative'...
Does this statment about negative results mean that we can never establish a true negative? Why the limitations are mentioned for negative results' interpretation but not the positive results one?</t>
  </si>
  <si>
    <t>See above.</t>
  </si>
  <si>
    <t>Annnex C</t>
  </si>
  <si>
    <t>Consider adding more new/recent references</t>
  </si>
  <si>
    <r>
      <rPr>
        <sz val="12"/>
        <color theme="1"/>
        <rFont val="Calibri"/>
        <family val="2"/>
      </rPr>
      <t xml:space="preserve">Most of the references are old (i.e., dated in/before 2000s). Upon a quick Google search, I found recent papers that might be relevant, e.g.:
2019:
https://journals.lww.com/amjforensicmedicine/Fulltext/2019/09000/Understanding_Gunshot_Residue_Evidence_and_Its.2.aspxCase?casa_token=dO6AVrORjv0AAAAA:1PaGM9348QeBEtraAzGosKQK5uButwy0KuT0FtcMhJE-zb1RQNJr-j7nulrr-fbL7FhxfJgTSgb0K12N80magRFzly8
2020:
</t>
    </r>
    <r>
      <rPr>
        <u/>
        <sz val="12"/>
        <color rgb="FF1155CC"/>
        <rFont val="Calibri"/>
        <family val="2"/>
      </rPr>
      <t>https://www.sciencedirect.com/science/article/pii/S1355030619301418?casa_token=WysFD_jeQeMAAAAA:V6qiG28vy_KpeBWdzCT2B--sdR5JcCtevyRafhbBAvQhKKvio--N-X3R7WCyebqDXDRY_s4</t>
    </r>
  </si>
  <si>
    <t>No change.</t>
  </si>
  <si>
    <t>The referenced articles are old, but they established the standard methods for these tests and are widely considered to be foundational. The examples provided of newer articles are not appropriate. One is a review article and likely not relevant and the other is about an entirely different type of analysis (GSR swabbing of a shooter's hands is not the same as what this standard describes).</t>
  </si>
  <si>
    <t>5.2.2</t>
  </si>
  <si>
    <t>After placing reference marks to record the orientation on the filter paper,</t>
  </si>
  <si>
    <t>Mention using a pencil earlier in this paragraph</t>
  </si>
  <si>
    <t>If the examiner is following the standard step-by-step it is too late by the time they get to the bit about using a pencil</t>
  </si>
  <si>
    <t xml:space="preserve">This recommendation is present in the same bullet point. </t>
  </si>
  <si>
    <t>Transfer / Lift Method</t>
  </si>
  <si>
    <t>Spacing not consistent with previous use of this term</t>
  </si>
  <si>
    <t>Spaced removed.</t>
  </si>
  <si>
    <t>6.2.4</t>
  </si>
  <si>
    <t>Negative reactions shall be documented and may be photographed.</t>
  </si>
  <si>
    <t>Not consistent wording with section 5.2.4 or 7.1</t>
  </si>
  <si>
    <t>All verbiage changed from "noted" to "recorded in the notes".</t>
  </si>
  <si>
    <t>8.1.1.2</t>
  </si>
  <si>
    <t>Therefore, if the scene evidence suggests that an uncommon projectile metal may have been used, negative results for copper or lead should be interpreted with caution.</t>
  </si>
  <si>
    <t>This needs rewording to clarify how contextual evidence may be used. The current language can be misinterpreted to suggest that the criteria for evaluating the chemic test for copper or lead may depend on contextual scene information. It would be clearer and more accurate to say instead that "Chemical tests for copper or lead may not detect uncommon projectile materials."</t>
  </si>
  <si>
    <t>Using contextual information as a basis for interpreting chemical test results creates a dangerous opening for cognitive bias. Here, the intend seems to be simply to explain that the absence of copper and lead cannot be used to exclude the possibiity of an uncommon projectile.  That is not a limitation of the chemical tests for copper or lead; it is a logical limitation of interpreting the presence or absence of copper and lead as indicating the presence or absence of a projectile. The qualifying phrase, "if the evidence suggests that an uncommon projectile may have been used" is unnecessary, but has signficant potential for confusion by some readers.</t>
  </si>
  <si>
    <t>Added sentence "Chemical tests for copper and lead will not detect uncommon projectile materails" and deleted the last sentence.</t>
  </si>
  <si>
    <t>8.3.1 and 8.3.2</t>
  </si>
  <si>
    <t>8.2.1 and 8.2.2</t>
  </si>
  <si>
    <t>Numbering incorrect</t>
  </si>
  <si>
    <t>Numbering corrected.</t>
  </si>
  <si>
    <t>The wide variety of target materials and projectile types has a greater influence on the results than the detection limits of the reagents. Because projectile impacts are typically high-energy events, the expected transfers generally exceed the detection limits of the reagents.</t>
  </si>
  <si>
    <t>It is not clear what this section is trying to say. Please clarify.  One potential revision might be: "The range of the copper and/or lead contents of most projectiles is high compared to most common target materials, and projectile impacts are typically high-energy events. As a result, the expected transfers of lead and/or copper from projectile impacts generally exceeds the lower limits of detection for chemical tests described in this standard."</t>
  </si>
  <si>
    <t xml:space="preserve">The section seems to be intended to make a general statement that the amount of copper or lead deposited in most projective impacts will be greater than the lower sensitivity limit of the standard chemical tests. But the current language is very confusing. </t>
  </si>
  <si>
    <t xml:space="preserve">Reworded one of the sentences for clarity.  </t>
  </si>
  <si>
    <t>Negative results, due in part to limitations as discussed above in section 8, do not necessarily eliminate a defect as having been caused by a projectile impact and shall be interpreted considering
physical characteristics, location, and scene context.</t>
  </si>
  <si>
    <t>Negative results do not necessarily eliminate a defect as having been caused by a projectile impact and shall be interpreted considering physical characteristics, location, and scene context.If there is reason to believe that negative results may be due to limitations as discussed above in Section 8, the reasons for caution shall be documented and explained in any written or oral testimony.  If there is no evidence of limitations that might have given rise to false negative findings, this finding should be recorded and mentioned in any written or oral testimony.</t>
  </si>
  <si>
    <t>A human factors concern is the danger that negative results can be both over- and under-interpreted. The current language appropriately addresses the potential over-interpretatino of negative results when it is possible that these are due to conditions named in Section 8. But if there is no reason to suspect that a known condition may have led to a false negative, then the standard should make it clear that the negative result must be documented and not dismissed on the basis of subjective factors.  The suggested language attempts to provide more balanced guidance to minimize both over- an under-interpretation of negative results.</t>
  </si>
  <si>
    <t xml:space="preserve">Reworded and added a sentence for clarity.  </t>
  </si>
  <si>
    <t>STR Comment</t>
  </si>
  <si>
    <t>Title</t>
  </si>
  <si>
    <t>John Molloy</t>
  </si>
  <si>
    <t>Standard Method for the Chemical Testing of Suspected Projectile Impacts for Copper and Lead</t>
  </si>
  <si>
    <t>The testing here is of the impact site for suspected projectiles.  In many cases there is no copper or lead present such as in the case of a negative test.  It's like saying I am doing a lead test when I am testing water safety.  I'm not doing a lead test, I'm testing water for lead.</t>
  </si>
  <si>
    <t>Revision made.</t>
  </si>
  <si>
    <t>Changed title as suggested.</t>
  </si>
  <si>
    <t>Thompson</t>
  </si>
  <si>
    <t>Material of established origin is used to evaluate the performance of a test or comparison. Or a test…</t>
  </si>
  <si>
    <t>Material of established origin is used to evaluate the performance of a test or comparison, or a test…</t>
  </si>
  <si>
    <t>Editorial</t>
  </si>
  <si>
    <t>No change made</t>
  </si>
  <si>
    <t>This is an existing lexicon definition.</t>
  </si>
  <si>
    <t>procedure does not produce an unintended result. (ASTM E1732-12, OSAC Lexicon)</t>
  </si>
  <si>
    <t>Add at end: See "Substrate Control" 3.11</t>
  </si>
  <si>
    <t>85-87</t>
  </si>
  <si>
    <t>A deposit made during a projectile impact is composed of a coating of lead particles too small to be individually distinguished without magnification. This deposit is observed adjacent to the projectile impact and is often deposited downrange from the impact location. </t>
  </si>
  <si>
    <t>not sure</t>
  </si>
  <si>
    <t xml:space="preserve"> Says too small to be distinguished, but then says the deposit is observed.  This is confusing.  </t>
  </si>
  <si>
    <r>
      <rPr>
        <sz val="12"/>
        <color theme="1"/>
        <rFont val="Calibri"/>
        <family val="2"/>
      </rPr>
      <t xml:space="preserve">The definition says the </t>
    </r>
    <r>
      <rPr>
        <b/>
        <sz val="12"/>
        <color theme="1"/>
        <rFont val="Calibri"/>
        <family val="2"/>
      </rPr>
      <t>individual</t>
    </r>
    <r>
      <rPr>
        <sz val="12"/>
        <color theme="1"/>
        <rFont val="Calibri"/>
        <family val="2"/>
      </rPr>
      <t xml:space="preserve"> particles are too small to be distinguished without magnification. The deposit, on the other hand, is observable because it composed of a grouping of many of these individual particles.</t>
    </r>
  </si>
  <si>
    <t xml:space="preserve">An object propelled with an initial velocity is then acted upon by gravity, air drag, and other outside forces. </t>
  </si>
  <si>
    <t xml:space="preserve">An object propelled with a non-zero  initial velocity is then acted upon by gravity, air drag, and other outside forces. </t>
  </si>
  <si>
    <t>The current language would classify something dropped  or falling off a table as a projectile.  Is that the intent?</t>
  </si>
  <si>
    <t xml:space="preserve">The word propel requires the application of force, which thereby would result in a non-zero initial velocity. </t>
  </si>
  <si>
    <t>R. Mullen</t>
  </si>
  <si>
    <t>projectile impact, n</t>
  </si>
  <si>
    <t xml:space="preserve">Suggest removing "n" </t>
  </si>
  <si>
    <t>For consistency with other terms in this section</t>
  </si>
  <si>
    <t>The word impact can be used as a verb or a noun. The addition of "n" is used here to make it clear to the reader that we do not intend to use it as a verb in this document.</t>
  </si>
  <si>
    <t>Surface damage determined to have been caused by a projectile.</t>
  </si>
  <si>
    <t>Surface damage or deformation determined to have been caused by a projectile.</t>
  </si>
  <si>
    <t>added information.  Not all indicators are "damage".</t>
  </si>
  <si>
    <t xml:space="preserve">This is already a published definition.  Also, we believe deformation is the same as damage and is an unnecessary addition. </t>
  </si>
  <si>
    <t>target, n</t>
  </si>
  <si>
    <t>Suggest removing "n"</t>
  </si>
  <si>
    <t>There are chemical tests that can be used to enhance these residues  or visualize latent residues.</t>
  </si>
  <si>
    <t>There are chemical tests that can be used to visualize latent residues.</t>
  </si>
  <si>
    <t>Enhancing residues is a poor word choice.  Sounds like you are adding lead or copper to a potential projectile impact location.  Since the point of the test is to figure out whether it is in fact a projectile impact location, there is an assumption here that there is something to enhance.  I would strike this phrase and keep “visualize latent residues”</t>
  </si>
  <si>
    <t>Revision made</t>
  </si>
  <si>
    <t xml:space="preserve">While we disagree that the term "enhance" suggests the addition of material, we removed the phrase "enhance these residues" to avoid redundancy. </t>
  </si>
  <si>
    <t>These tests require the practitioner to be able to differentiate the correct color changes for each reagent</t>
  </si>
  <si>
    <t>intent of statement needs to be more clear or it needs to be removed</t>
  </si>
  <si>
    <t>Is this an oblique reference to color blind users?  I ask because below (Section 5.1.1) the colors are pink and green.  Conversely it could just be a reference to being able to tell "how pink is pink" that is a difficulty with some chemical based color tests.  Withoutreference this statement just invites the user (or lawyers) to place their own interpretations on this statement.  In poor lighting for example, few people could see slight color changes.  What if it is raining?  Does that make this statement invalidate the entire method?</t>
  </si>
  <si>
    <t xml:space="preserve">No change made </t>
  </si>
  <si>
    <t>We feel the statement is clear as is.  Regardless of the reason (color blindness, weather, lighting etc) if the analyst cannot differentiate the color change, they should not be doing the test.</t>
  </si>
  <si>
    <t>"These tests require the practioner to be able to differentiate the correct color changes for each reaction"</t>
  </si>
  <si>
    <t>This statement feels out of place in its current section and I suggest moving it to section 4.1. I would also like to suggest the addition of something like "This ability should be evaluated and addressed during the practitioner's training and/ or compentency testing"</t>
  </si>
  <si>
    <t>Currently this statement is somewhat vague, adding more context could increase the reader's understanding of this statement's purpose.</t>
  </si>
  <si>
    <t>Sentence moved to section 4.1 and a training comment was added.</t>
  </si>
  <si>
    <t>A substrate control test conducted away from any potential projectile impacts may be performed when the practitioner suspects background interference/contamination.</t>
  </si>
  <si>
    <r>
      <rPr>
        <sz val="12"/>
        <color theme="1"/>
        <rFont val="Calibri"/>
        <family val="2"/>
      </rPr>
      <t xml:space="preserve">A substrate control test conducted away from any potential projectile impacts </t>
    </r>
    <r>
      <rPr>
        <b/>
        <sz val="12"/>
        <color theme="1"/>
        <rFont val="Calibri"/>
        <family val="2"/>
      </rPr>
      <t>shall</t>
    </r>
    <r>
      <rPr>
        <sz val="12"/>
        <color theme="1"/>
        <rFont val="Calibri"/>
        <family val="2"/>
      </rPr>
      <t xml:space="preserve"> be performed when the practitioner suspects background interference/contamination.</t>
    </r>
  </si>
  <si>
    <t>If an examiner gets to the point of "suspicion" then a substrate control will be necessary to more correctly diagnose the color results.</t>
  </si>
  <si>
    <t xml:space="preserve">Revision made </t>
  </si>
  <si>
    <t>Changed "may be" to shall.</t>
  </si>
  <si>
    <t xml:space="preserve">I suggest providing some additional guidance on the steps that should be used to perform the substrate control tests, similar to that given at line 160. </t>
  </si>
  <si>
    <t>Added language to direct the reader to the protocols below.</t>
  </si>
  <si>
    <t>160-161</t>
  </si>
  <si>
    <t>"A common practice for controls is to mark a piece of clean filter paper with a known source of copper or lead."</t>
  </si>
  <si>
    <t>I think that after this sentence something along the lines of "The filter paper should then be processed utilizing the procedures below."</t>
  </si>
  <si>
    <t xml:space="preserve">Additional guidance on the processing of the controls should be provided to promote greater consistency between labs and practioners. </t>
  </si>
  <si>
    <t>"Any chemical reagents or precursors used in their preparation that is used on evidence or at a scene shall be traceable to the specific manufacturer and lot number used. "</t>
  </si>
  <si>
    <t>I suggest adding information regarding where this should be documented. Suggestions: Lot numbers should be documented according to laboratory policies" or "Lot numbers should be documented in the case notes"</t>
  </si>
  <si>
    <t xml:space="preserve">Additional guidance should be provided to promote greater consistency between labs and practioners. </t>
  </si>
  <si>
    <t>Added language to record data in notes.</t>
  </si>
  <si>
    <t>"See Appendices B and C for recommended materials and reagent preparation"</t>
  </si>
  <si>
    <t>Change to "See Appendices A and B for reccomended materials and reagent preparation"</t>
  </si>
  <si>
    <t xml:space="preserve">Referenced appendixes are incorrect. </t>
  </si>
  <si>
    <t>Changed the Appendices to A and B.</t>
  </si>
  <si>
    <t>D. Barr</t>
  </si>
  <si>
    <t>a) Cut a section of filter paper larger than the area of interest.</t>
  </si>
  <si>
    <t>a) Cut a section of filter paper or equivalent (ie. Benchkote) larger than the area of interest.</t>
  </si>
  <si>
    <t>To be inclusive of a commonly used alternative to filter paper.</t>
  </si>
  <si>
    <t>Added "or equivalent" but not Benchkote to avoid naming a specific brand.</t>
  </si>
  <si>
    <t>"After placing reference marks to record the orientation on the filter paper"</t>
  </si>
  <si>
    <t xml:space="preserve">Suggest updating to: "Reference marks should be made to record the orientation on the filter paper. It is recommended to use a pencil for this in order to avoid bleeding of the marks when reagents are applied. Remove filter paper and examine it for any color transfer that could mask the color reaction of 2-NN or DTO."
</t>
  </si>
  <si>
    <t xml:space="preserve">I believe that it flows better having the information regarding the pencil sooner in the section. </t>
  </si>
  <si>
    <t>Rearranged wording regarding pencil.</t>
  </si>
  <si>
    <t>200-201</t>
  </si>
  <si>
    <t>"examine for any color transfer that could mask the color reaction"</t>
  </si>
  <si>
    <t>Guidance should be provided on what to do if a color transfer does occur</t>
  </si>
  <si>
    <t>Added condition to existing sentence about choosing reagent based on transfer color.</t>
  </si>
  <si>
    <t>"Apply the 2-NN or DTO solution onto the filter paper"</t>
  </si>
  <si>
    <t>I suggest providing some more guidance on the amount of solution that should be used. "Lightly spray or drop the 2-NN or DTO solution onto the filter paper"</t>
  </si>
  <si>
    <t xml:space="preserve">Additional guidance on the processing should be provided to promote greater consistency between labs and practioners. </t>
  </si>
  <si>
    <t>Added "lightly", but decided to avoid descriptions of all the possible ways of doing that application.</t>
  </si>
  <si>
    <t>I suggest adding to subsection "5.2.2.e" information regarding what an negative reaction will look like. Suggestion: "No color reaction indicates a negative test result"</t>
  </si>
  <si>
    <t>Added "No color change indicates a negative test result"</t>
  </si>
  <si>
    <t xml:space="preserve">Made equivalent change to 6.2.2e </t>
  </si>
  <si>
    <t>The results shall be photographed in color with a scale.</t>
  </si>
  <si>
    <t>The results shall be photographed in color with scales for size and color.</t>
  </si>
  <si>
    <t>Need to clarify what sort of scale is being used. Recommend both size and color scales be used.</t>
  </si>
  <si>
    <t>No change made.</t>
  </si>
  <si>
    <t xml:space="preserve">The test is not a quantitative color reaction.  </t>
  </si>
  <si>
    <t>213-221</t>
  </si>
  <si>
    <t>If the area of interest is on a relatively porous material and the color responses of the reagents can be visualized over the background colors, lightly apply the reagents directly to the area in the same order as  described above in 5.3.2. Applying an excessive volume of liquid reagents during the direct application method is a common error because it can dilute or wash away the color reaction. The transfer/lift method can allow better visualization when the background color masks the reaction color. One can always make a direct application after the lifting technique has been attempted. Prior to applying the reagents, the area of interest shall be examined and photographed to identify pre-existing background colors. The direct application technique should not be used routinely in the field on items such as clothing that are better suited for analysis in the laboratory.</t>
  </si>
  <si>
    <t xml:space="preserve">The direct application technique should not be used routinely in the field on items such as clothing that are better suited for analysis in the laboratory. One can always make a direct application after the lifting technique has been attempted. Prior to applying the reagents, the area of interest shall be examined and photographed to identify pre-existing background colors. If the area of interest is on a relatively porous material and the color responses of the reagents can be visualized over the background colors, lightly apply the reagents directly to the area in the same order as described above in 5.3.2. Applying an excessive volume of liquid reagents during the direct application method is a common error because it can dilute or wash away the color reaction. The transfer/lift method can allow better visualization when the background color masks the reaction color.  </t>
  </si>
  <si>
    <t>Rearranged the paragraph to more logical order of method.</t>
  </si>
  <si>
    <t>Rearranged the paragraph.</t>
  </si>
  <si>
    <t>Made equivalent change in 6.2.3</t>
  </si>
  <si>
    <t>"described above in 5.3.2."</t>
  </si>
  <si>
    <t>Change to "described above in 5.2.2"</t>
  </si>
  <si>
    <t xml:space="preserve">Referenced section number is incorrect. </t>
  </si>
  <si>
    <t>Already corrected based on prior comment adjudication.</t>
  </si>
  <si>
    <r>
      <rPr>
        <sz val="12"/>
        <color theme="1"/>
        <rFont val="Calibri"/>
        <family val="2"/>
      </rPr>
      <t>described above in 5.</t>
    </r>
    <r>
      <rPr>
        <b/>
        <sz val="12"/>
        <color theme="1"/>
        <rFont val="Calibri"/>
        <family val="2"/>
      </rPr>
      <t>3</t>
    </r>
    <r>
      <rPr>
        <sz val="12"/>
        <color theme="1"/>
        <rFont val="Calibri"/>
        <family val="2"/>
      </rPr>
      <t>.2.</t>
    </r>
  </si>
  <si>
    <t>described above in 5.2.2.</t>
  </si>
  <si>
    <t>Typo</t>
  </si>
  <si>
    <t>Commercial Projectile Impact Test Kits</t>
  </si>
  <si>
    <t>see rationale</t>
  </si>
  <si>
    <t>This entire section needs to be reworked for the standard test method to be effective.  Basically this test method goes through the steps of doing the test and instructing the user on how to do it.  However this section says that if the user is using a commercially available test kit, all bets are off and they can do whatever the test kit says as long as they know what reagents are used in the test kit (and they hit "appropriate controls" which invariably may be part of the test kit).  The problem here is that the test kits don't have to conform to any sort of standard and this method just seems to take at face value that if it is a commerical product it works and is equal to or better than the test method detailed in this document.  I recommend you put some sort of boundry conditions on the test kits, saying they need to conform to XYZ in addition to knowing what reagent is used.  Conversely you can just say that commercially available kits are not covered by this test method and leave it at that.  As it is it sounds like the method is "blessing" commercial kits and saying they conform to this method carte blache.</t>
  </si>
  <si>
    <t>Section 7 was completely reworked.</t>
  </si>
  <si>
    <t>Positive reactions shall be documented with photography using a scale and notes. 
Negative reactions shall be noted and may be photographed.</t>
  </si>
  <si>
    <t>All results shall be documented with photography and notes.  Photography should be in color, have appropriate lighting augmented with a flash if necessary and shall include a scale for size and color.</t>
  </si>
  <si>
    <t>There is no reason that all test results should not be photographed in the age of digital cameras (and this is consitent with instructions in line 209).  The standard already says, for example, in line 243 that all suspected sites shall be photographed before the tests are done, so why not photograph after as well regardless of test outcome?  Furthermore line 223 says that a scale should be used, but in this case a scale for color should be used as well as for size.</t>
  </si>
  <si>
    <t xml:space="preserve">Color scale not required because the test color is not quantitatively measured. Photography of negative results is permitted in the standard, but not being required since the photograph would not show anything. </t>
  </si>
  <si>
    <r>
      <rPr>
        <sz val="12"/>
        <color theme="1"/>
        <rFont val="Calibri"/>
        <family val="2"/>
      </rPr>
      <t>a pink color change will occur when</t>
    </r>
    <r>
      <rPr>
        <b/>
        <sz val="12"/>
        <color theme="1"/>
        <rFont val="Calibri"/>
        <family val="2"/>
      </rPr>
      <t xml:space="preserve"> a</t>
    </r>
    <r>
      <rPr>
        <sz val="12"/>
        <color theme="1"/>
        <rFont val="Calibri"/>
        <family val="2"/>
      </rPr>
      <t xml:space="preserve"> lead is present.</t>
    </r>
  </si>
  <si>
    <t>a pink color change will occur when lead is present.</t>
  </si>
  <si>
    <t>"a" removed</t>
  </si>
  <si>
    <r>
      <rPr>
        <sz val="12"/>
        <color theme="1"/>
        <rFont val="Calibri"/>
        <family val="2"/>
      </rPr>
      <t>The tartrate buffer</t>
    </r>
    <r>
      <rPr>
        <b/>
        <sz val="12"/>
        <color theme="1"/>
        <rFont val="Calibri"/>
        <family val="2"/>
      </rPr>
      <t>s</t>
    </r>
    <r>
      <rPr>
        <sz val="12"/>
        <color theme="1"/>
        <rFont val="Calibri"/>
        <family val="2"/>
      </rPr>
      <t xml:space="preserve"> solution</t>
    </r>
  </si>
  <si>
    <t>The tartrate buffer solution</t>
  </si>
  <si>
    <t>"s" removed</t>
  </si>
  <si>
    <t>Change to "See Appendices A and B for recomended materials and reagent preparation"</t>
  </si>
  <si>
    <t>Revisioin was made.</t>
  </si>
  <si>
    <t>Appenices changed to A and B.</t>
  </si>
  <si>
    <t>Addressed in an earlier comment. Added "or equivalent" but did not want to list a specific brand.</t>
  </si>
  <si>
    <t>"After placing any reference or orientation marks on the paper, remove it and examine for any color transfer."</t>
  </si>
  <si>
    <t>Recommend adding "It is recommended to use a pencil for this in order to avoid bleeding of the marks when reagents are applied." to this sentence.</t>
  </si>
  <si>
    <t>To provide consistency in document</t>
  </si>
  <si>
    <t xml:space="preserve">Addressed in an earlier comment.  </t>
  </si>
  <si>
    <t>256-257</t>
  </si>
  <si>
    <t>"After placing any reference or orientation marks on the paper, remove it and examine for any color transfer"</t>
  </si>
  <si>
    <t>Added language to address how to proceed when a interferring color is transfered to the filter paper.</t>
  </si>
  <si>
    <t>I suggest adding to subsection "6.2.2.e" information regarding what an negative reaction will look like. Suggestion: "No color reaction indicates a negative test result"</t>
  </si>
  <si>
    <t>Addressed in an ealier comment.</t>
  </si>
  <si>
    <t>260 -163</t>
  </si>
  <si>
    <t>f) and g) are duplicates</t>
  </si>
  <si>
    <t>remove one.</t>
  </si>
  <si>
    <t>A purple-blue color change further supports the presence of lead.</t>
  </si>
  <si>
    <t>clarification</t>
  </si>
  <si>
    <t>Is there a case where there would be no pink color change but thenthe purple blue color shows up?  If so is that a positive test?  The language only says it supports the presence of lead but does not actually say whether it is a positive.  Does not color change to purple blue invalidate the pick positive in line 259?  Over all there needs to be clarification between a positive result and support for the presence of lead.</t>
  </si>
  <si>
    <t>The statement about HCl application was moved to combine it with positive reactions and inprove clarity.</t>
  </si>
  <si>
    <t>262/263</t>
  </si>
  <si>
    <t>g) To neutralize the background color from sodium rhodizonate application, the 5% HCl application 262 may be used. A purple-blue color change further supports the presence of lead.</t>
  </si>
  <si>
    <t>REMOVE</t>
  </si>
  <si>
    <t>Duplicate</t>
  </si>
  <si>
    <t xml:space="preserve">Revision was made. </t>
  </si>
  <si>
    <t>Duplicate statement removed.</t>
  </si>
  <si>
    <t xml:space="preserve">g)	To neutralize the background color from sodium rhodizonate application, the 5% HCl application may be used. A purple-blue color change further supports the presence of lead.  </t>
  </si>
  <si>
    <t>If it is not an error, change to "Repeat step f" or something similar.</t>
  </si>
  <si>
    <t xml:space="preserve">Is this supposed to be repeated from point f?  It currently looks like an erroneous duplication.  </t>
  </si>
  <si>
    <r>
      <rPr>
        <sz val="12"/>
        <color theme="1"/>
        <rFont val="Calibri"/>
        <family val="2"/>
      </rPr>
      <t>as described above in 6.</t>
    </r>
    <r>
      <rPr>
        <b/>
        <sz val="12"/>
        <color theme="1"/>
        <rFont val="Calibri"/>
        <family val="2"/>
      </rPr>
      <t>3</t>
    </r>
    <r>
      <rPr>
        <sz val="12"/>
        <color theme="1"/>
        <rFont val="Calibri"/>
        <family val="2"/>
      </rPr>
      <t>.2.</t>
    </r>
  </si>
  <si>
    <t>as described above in 6.2.2.</t>
  </si>
  <si>
    <t>"described above in 6.3.2."</t>
  </si>
  <si>
    <t>Change to "described above in 6.2.2"</t>
  </si>
  <si>
    <t>"Spraying an excessive volume of liquid reagents during the direct application method can dilute or wash away the color reaction."</t>
  </si>
  <si>
    <t>I suggest moving this the previous paragraph at line 270 and changing the wording to "Spraying an excessive volume of liquid reagents should be avoided during the direct application method as it can dilute or wash away the color reaction."</t>
  </si>
  <si>
    <t>The flow of this section sould be improved</t>
  </si>
  <si>
    <t>Added "should be avoided" to sentence. This section was already reworded during the comment adjudication process and the other suggestion no longer applies.</t>
  </si>
  <si>
    <t>"The direct spray technique should not be used routinely in the field on items such as clothing that are better suited for analysis in the laboratory."</t>
  </si>
  <si>
    <t>I think that this sentence can be removed</t>
  </si>
  <si>
    <t>This is adressed in the Scope, line 51 "Collection of an item with a suspected projectile impact for testing in the controlled conditions of a laboratory should be considered when practical and warranted by the circumstances."</t>
  </si>
  <si>
    <t>Statements reworked and moved to section 4.1.</t>
  </si>
  <si>
    <t>"Documentation shall include color photography with a scale that can also be supplemented with notes and sketches."</t>
  </si>
  <si>
    <t>Suggest revising to: "Documentation shall include color photography with a scale, and can also be supplemented with notes and sketches."</t>
  </si>
  <si>
    <t>grammer</t>
  </si>
  <si>
    <t>No substative difference.</t>
  </si>
  <si>
    <t>Section 7 Intro</t>
  </si>
  <si>
    <t>Add text that the crime scene investigator should be well acquainted with and had training on the proper use of the kit reagent and components well prior to its initial use in the field on suspected evidentiary items.</t>
  </si>
  <si>
    <t>Add:  The crime scene investigator shall be acquainted and trained on the test kit's procedure, contents, components, and proper use on mock samples prior to its initial use on evidentiary materials.</t>
  </si>
  <si>
    <t>The first time the kit is used should not be on evidence!</t>
  </si>
  <si>
    <t>the scene investigator should</t>
  </si>
  <si>
    <t>the scene investigator shall</t>
  </si>
  <si>
    <t>To make required as opposed to recommended</t>
  </si>
  <si>
    <t>Reworded to "The practitioner shall know which chemical test(s) are in the kits they use."</t>
  </si>
  <si>
    <t>The reagents can degrade over time.</t>
  </si>
  <si>
    <t>need more guidance</t>
  </si>
  <si>
    <t>The intent of this statement is unclear.  I'm assuming the intent is something like "do the test and document the results within 20 minutes."  However it could be interpreted any number of ways.  The method could be saying the reagents degrade in their containers over time so you need to procure fresh DTO once a month (similar to the discussion in lines 235-236).  Or "over time" could mean that you need to document the test results sometime the same day.  Does anything speed up the degradation such as direct sunlight, weather or particular surfaces?</t>
  </si>
  <si>
    <t>Changed to "The prepared reagent solutionss can degrade over time. This limitation can be mitigated by control testing prior to and after a test session."</t>
  </si>
  <si>
    <t>b) Sheets of clean, white filter paper</t>
  </si>
  <si>
    <t>b) Sheets of clean, white filter paper or equivalent (ie. Benchkote)</t>
  </si>
  <si>
    <t>Added "or equivalent" but not adding a specific brand name.</t>
  </si>
  <si>
    <t>c) Latex or nitrile gloves</t>
  </si>
  <si>
    <t>c) Nitrile gloves</t>
  </si>
  <si>
    <t>Nitrile gloves are preferable for chemical protection.  May want to check.</t>
  </si>
  <si>
    <t>None of these reagents would require the use of nitrile. Added language in beginning of Annex that directs readers to section on Chemical Safety.</t>
  </si>
  <si>
    <t>346/347</t>
  </si>
  <si>
    <t>i) 2-nitroso-1-naphthol (2-NN)</t>
  </si>
  <si>
    <t>i) 2-nitroso-1-naphthol (2-NN) and/or dithiooxamide</t>
  </si>
  <si>
    <t xml:space="preserve">Only one is required to test for copper. </t>
  </si>
  <si>
    <t>Changed as suggested.</t>
  </si>
  <si>
    <t xml:space="preserve">viii)	distilled water </t>
  </si>
  <si>
    <t>add detail</t>
  </si>
  <si>
    <t>Does there need to be a purity or grade of distilled water?  ASTM for example has different designations.</t>
  </si>
  <si>
    <t>Any source should be sufficient.</t>
  </si>
  <si>
    <t>i)            37% hydrochloric acid (HCl )</t>
  </si>
  <si>
    <t>i)            concentrated hydrochloric acid (HCl), approximately 37%</t>
  </si>
  <si>
    <t> This reagent is called “concentrated” below.  Furthermore concentrated acids ar enot always exact so it may make sense to put appoximately or nominally 37 %</t>
  </si>
  <si>
    <t>Change made on previous comment.</t>
  </si>
  <si>
    <t>20 ml of ammonium hydroxide (NH4OH) diluted to a total of 50 ml with distilled water</t>
  </si>
  <si>
    <t>20 ml of ammonium hydroxide (NH4OH) in 30 ml of distilled water</t>
  </si>
  <si>
    <t>Clarity and consistent with wording of lines 378, 383</t>
  </si>
  <si>
    <t>As suggested.</t>
  </si>
  <si>
    <t>B.6 0.2% sodium rhodizonate solution</t>
  </si>
  <si>
    <r>
      <rPr>
        <sz val="12"/>
        <color theme="1"/>
        <rFont val="Calibri"/>
        <family val="2"/>
      </rPr>
      <t xml:space="preserve">B.6 Sodium Rhodizonate Solution 
</t>
    </r>
    <r>
      <rPr>
        <i/>
        <sz val="12"/>
        <color theme="1"/>
        <rFont val="Calibri"/>
        <family val="2"/>
      </rPr>
      <t>or</t>
    </r>
    <r>
      <rPr>
        <sz val="12"/>
        <color theme="1"/>
        <rFont val="Calibri"/>
        <family val="2"/>
      </rPr>
      <t xml:space="preserve"> 
B.6 Saturated Sodium Rhodizonate Solution</t>
    </r>
  </si>
  <si>
    <t>Common practice and at least two of the references describe how to make a saturated solution as opposed to a 0.2% solution</t>
  </si>
  <si>
    <t>Retained 0.2% instructions to better quantify the reagent formula, but also reworded instructions related to preparing a saturated solution without measurements.</t>
  </si>
  <si>
    <t>0.2 g of sodium rhodizonate in 100 ml of distilled water</t>
  </si>
  <si>
    <t>Sodium rhodizonate in 100 ml of distilled water until saturated</t>
  </si>
  <si>
    <t>Common practice and at least two of the stated references describe how to make a saturated solution as opposed to a 0.2% solution</t>
  </si>
  <si>
    <t>See comment above.</t>
  </si>
  <si>
    <t>5 ml concentrated HCl diluted to 100 ml with distilled water</t>
  </si>
  <si>
    <t>5 ml concentrated HCl in 95 ml of distilled water</t>
  </si>
  <si>
    <t xml:space="preserve">To be consistent with the wording of lines 378 and 383  </t>
  </si>
  <si>
    <t>Measure 100 ml of distilled water and slowly add the 5 ml of concentrated hydrochloric acid (HCl).</t>
  </si>
  <si>
    <t>Measure 95 ml of distilled water and slowly add the 5 ml of concentrated hydrochloric acid (HCl).</t>
  </si>
  <si>
    <t>Correct proportions for 5% solution.</t>
  </si>
  <si>
    <t>Revision had already been made.</t>
  </si>
  <si>
    <t>397-398</t>
  </si>
  <si>
    <t>Always use appropriate personal 397 protective equipment when mixing chemicals.</t>
  </si>
  <si>
    <t>Move sentence to after line 360 ain the beginning of the Annex B</t>
  </si>
  <si>
    <t>Safety matters should be stated first, if possible.</t>
  </si>
  <si>
    <t>Already made during review.</t>
  </si>
  <si>
    <t xml:space="preserve">General </t>
  </si>
  <si>
    <t>L.  Haag</t>
  </si>
  <si>
    <t>TESTING FOR LEAD RESIDUES in TERMINAL BALLISTIC EVENTS</t>
  </si>
  <si>
    <r>
      <rPr>
        <u/>
        <sz val="12"/>
        <color theme="1"/>
        <rFont val="Calibri"/>
        <family val="2"/>
      </rPr>
      <t xml:space="preserve">Preliminary considerations: </t>
    </r>
    <r>
      <rPr>
        <u/>
        <sz val="12"/>
        <color theme="1"/>
        <rFont val="Arial"/>
        <family val="2"/>
      </rPr>
      <t xml:space="preserve">The context of any case in which an interest is expressed for chemical testing for either or both lead and copper associated with some terminal ballistic event is of paramount importance. Despite the present paranoid regarding contextual bias, the competing issues or interests in a shooting investigation must be considered and understood before any testing is carried out. For example, the nature of the surface to be tested, what can be seen at, and in the questioned impact site, and what is known about the incident under investigation. Photography of any suspected impact sites prior to testing should be taken. The pre-test use of trajectory rods, which may be contaminated with lead and copper from previous usage, should not be employed until the photography and any chemical testing is complete.  Once gaining an  understanding of the issues in the actual incident, a decision regarding the particular approach to be used must be made, i.e., direct application of the reagents or a lifting technique comparable to that described for copper residues.  </t>
    </r>
  </si>
  <si>
    <t>All the elements of this comment are addressed in the document.</t>
  </si>
  <si>
    <r>
      <rPr>
        <sz val="12"/>
        <color theme="1"/>
        <rFont val="Calibri"/>
        <family val="2"/>
      </rPr>
      <t xml:space="preserve">The </t>
    </r>
    <r>
      <rPr>
        <b/>
        <sz val="12"/>
        <color theme="1"/>
        <rFont val="Calibri"/>
        <family val="2"/>
      </rPr>
      <t>sodium rhodizonate test</t>
    </r>
    <r>
      <rPr>
        <sz val="12"/>
        <color theme="1"/>
        <rFont val="Calibri"/>
        <family val="2"/>
      </rPr>
      <t xml:space="preserve"> for lead residues is based on a well-known colorimetric test for lead which is sensitive to microgram quantities of this metal. These can be in the form of particulate deposits of lead from primer residues, vaporized bullet metal (“lead splash” at certain bullet impact sites), satellite impacts from bullet fragments, lead-containing “bullet wipe” around the margins of bullet holes or other impactive transfers by lead-containing projectiles. If the presence or absence of copper is important in the matter under investigation, then the copper test must be carried out prior to the lead test described here. The following description considers the copper test has been completed or is not necessary.</t>
    </r>
  </si>
  <si>
    <r>
      <rPr>
        <b/>
        <sz val="12"/>
        <color theme="1"/>
        <rFont val="Calibri"/>
        <family val="2"/>
      </rPr>
      <t xml:space="preserve">Reagents for the Detection of Lead Residues via the Sodium Rhodizonate Test.    </t>
    </r>
    <r>
      <rPr>
        <sz val="12"/>
        <color theme="1"/>
        <rFont val="Calibri"/>
        <family val="2"/>
      </rPr>
      <t xml:space="preserve">                                                                                                        Materials and reagents:                                                                                         • Small sprayer unit (two or more recommended)                                         • Whatman Benchkote™ (Note: sheets of most any smooth surface filter paper can also be used in lieu of Benchkote) Benchkote can be cut to various sizes and shapes as needed for the particular surface, and one can write or draw on the plastic backing. This backing adds strength to the filter paper side and serves as a moisture barrier during the lifting process.                                                                                                                     • pH 2.8, 3%w/v aqueous tartrate buffer* (1.9 g of sodium bitartrate+1.5 g of tartaric acid per 100 mL of distilled or deionized water). A small amount of a preservative such as benzalkonium chloride and/or refrigerate if this reagent is to be stored for any length of time to prevent the growth of mold in the solution.                                              *Note: aqueous acetic acid solutions ranging from 5%v/v to 15%v/v have been used as an alternate transfer medium for lead residues. Both have their advantages and limitations. The pH2.8 tartrate buffer quickly decolorizes the yellow-brown color of the sodium rhodizonate solution making photography of any positive lead response more visible and detailed. Acetic acid solutions do not need special preservation, are simpler to prepare and may even have a slight edge in lifting lead residues from various surfaces. The acetic acid odor persists for long periods of time and may be objectionable to some.                                      • 5%v/v to 15%v/v aqueous acetic acid.                                                                 </t>
    </r>
  </si>
  <si>
    <t>Most of the elements of this comment are addressed in the document already. Added the reference to the preservative/refrigeration of the buffer solution.</t>
  </si>
  <si>
    <t xml:space="preserve">Continued                                                                                                                                • saturated aqueous sodium rhodizonate (rhodizonic acid, disodium derivative) solution abbreviated hereafter as NaRh solution.                    Note: This reagent is unstable once it is mixed with water and must be prepared shortly prior to use. Control tests with a known lead source are to be used to verify its reactivity just prior to its actual use.             The concentration of the sodium rhodizonate reagent is not particularly critical. It can be prepared in the laboratory or in the field by simply adding small amounts of the dark, powdery reagent to the chosen volume of water until a moderately strong, orange-brown solution is formed (comparable with strong tea). A slight excess of undissolved reagent is acceptable and represents a saturated solution.                             • dilute hydrochloric acid solution (5 mL of 37% HCl + 95 mL of distilled water)                                                                                                                  Note: This reagent may be optional in field use and can be used later as a final step if deemed necessary. This solution is stable over time and at room temperature in tightly closed containers. This solution is used as a confirmatory test if there is any doubt or suggestion that the pink color associated with the NaRh reagent and lead is a false positive. A small drop of the HCl solution is deposited on an area showing a strong, pink-color response with the NaRh solution. Lead is confirmed when the pink color quickly turns purple in the presence of the HCl solution. This response should be promptly photographed because it often fades with the passage of time. </t>
  </si>
  <si>
    <r>
      <rPr>
        <b/>
        <sz val="12"/>
        <color theme="1"/>
        <rFont val="Calibri"/>
        <family val="2"/>
      </rPr>
      <t xml:space="preserve">Direct Application Method                                                                                  </t>
    </r>
    <r>
      <rPr>
        <sz val="12"/>
        <color theme="1"/>
        <rFont val="Calibri"/>
        <family val="2"/>
      </rPr>
      <t>In cases where the substrate is white or light-colored and absorbent, one may elect to apply the reagents directly. Examples of such surfaces would be lightly colored cotton garments or a lightly colored pine board with a questionable bullet hole or graze mark in it. Prior to any treatment of an evidence object, a verification of the efficacy of the reagents needs to be demonstrated. This can easily be accomplished by making a “T” (for Test) with the nose of a lead bullet at a suitable location on the object to be tested.                                                                Once satisfied that the reagents are working, the object (light-colored clothing being the most common) is photographed then lightly misted with either the pH2.8 tartrate buffer or the acetic acid solution followed by an over-spraying of the same area with the NaRh solution. Photography of the results concludes the direct application method.</t>
    </r>
  </si>
  <si>
    <r>
      <rPr>
        <b/>
        <sz val="12"/>
        <color theme="1"/>
        <rFont val="Calibri"/>
        <family val="2"/>
      </rPr>
      <t xml:space="preserve">The Lifting Method                                                                                         </t>
    </r>
    <r>
      <rPr>
        <sz val="12"/>
        <color theme="1"/>
        <rFont val="Calibri"/>
        <family val="2"/>
      </rPr>
      <t>Many objects are not amenable to direct testing either due to their dark color or the fact that they cannot be collected and brought to the laboratory. These situations necessitate the use of the lifting method. 
Materials and reagents:                                                                                       • Small sprayer unit (two or more recommended)                                                    • Whatman Benchkote™ (Note: sheets of most any smooth surface filter paper can also be used in lieu of Benchkote) Benchkote can be cut to various sizes and shapes as needed for the particular surface, and one can write or draw on the plastic backing. This backing adds strength to the filter paper side and serves as a moisture barrier during the lifting process.                                                                                                                        • pH2.8 tartrate buffer or acetic acid solution.</t>
    </r>
  </si>
  <si>
    <r>
      <rPr>
        <b/>
        <sz val="12"/>
        <color theme="1"/>
        <rFont val="Calibri"/>
        <family val="2"/>
      </rPr>
      <t xml:space="preserve">Bullet Holes in Clothing/Close Proximity Gunshot Residues                           </t>
    </r>
    <r>
      <rPr>
        <sz val="12"/>
        <color theme="1"/>
        <rFont val="Calibri"/>
        <family val="2"/>
      </rPr>
      <t xml:space="preserve">1. The area of clothing containing the possible lead-containing bullet wipe and/or lead-containing gunshot residues should be placed over a water-repellant substrate such as waxed paper or the plastic side of a separate piece of Benchkote. 
2. The filter paper side of a suitably sized section of Benchkote is moistened to a glossy sheen with the tartrate buffer solution or the acetic acid solution dispensed from a small sprayer (allow adequate ventilation in the case of an acetic acid solution). 
3. The moistened side of the Benchkote paper is pressed firmly against the putative bullet hole and the adjacent area sufficiently beyond the bullet hole to encompass any close-range gunshot residues. Maintain a firm contact for about 30 seconds but do not allow the filter paper to move or slide across the surfaces being tested. (The bullet hole should be partially visible or detectable by feel through the translucent Benchkote paper. This will allow the location of the hole and any other “landmarks” to be marked on the plastic surface with a black marking pen. These marks are for subsequent orientation purposes after the processing of the test paper has been completed. This writer typically places a small dot on the plastic backing at the center of the bullet hole being tested along with the tracing of one or more landmarks such as a seam, a buttonhole, or the edge of a sleeve or collar. 
</t>
    </r>
  </si>
  <si>
    <t>The testing of clothing is expressly outside the scope of this standard.</t>
  </si>
  <si>
    <t xml:space="preserve">Continued.                                                                                                                        4. The Benchkote paper is inverted, visually inspected then lightly over-sprayed with the saturated sodium rhodizonate solution. Lead-containing “bullet wipe” will appear as a pink ring around the margin of the bullet hole. Any lead in close-range gunshot residues will usually appear as a diffuse pink fog. If the tartrate buffer was employed, the yellow-brown color of the NaRh reagent will fade leaving the pink color of the lead response. This color will not fade when an acetic acid solution is used as the lifting agent. It can, however, be decolorized if desired with an over-spraying of the 3%w/v tartrate buffer solution. Photography should be undertaken at this point. If the HCl confirmatory test is applied, additional photography should immediately follow.  </t>
  </si>
  <si>
    <r>
      <rPr>
        <b/>
        <sz val="12"/>
        <color theme="1"/>
        <rFont val="Calibri"/>
        <family val="2"/>
      </rPr>
      <t xml:space="preserve">Suspected Bullet Graze or Ricochet Marks                                                                   </t>
    </r>
    <r>
      <rPr>
        <sz val="12"/>
        <color theme="1"/>
        <rFont val="Calibri"/>
        <family val="2"/>
      </rPr>
      <t xml:space="preserve">Go directly to previous steps (2), (3), and (4). Note: Prior microscopical examination of impact marks from lead bullets will often reveal smears of lead lapped or piled up on raised or abrasive particles on the struck surface. This simple non-consumptive examination, if available, should not be overlooked, and if such metallic deposits are present, macrophotography is strongly encouraged.  Figure 1 on the next page illustrates the results for a ricochet mark on a brick walkway by a lead bullet which generated downrange “lead splash”. The grey deposits of lead can be seen between the Benchkote and the gray, 6-inch ruler. This mark was outlined on the plastic side of the Benchkote during the lifting process then reproduced on the contact side after the Benchkote after it dried. </t>
    </r>
  </si>
  <si>
    <t>TESTING FOR COPPER RESIDUES in TERMINAL BALLISTIC EVENTS</t>
  </si>
  <si>
    <r>
      <rPr>
        <b/>
        <sz val="12"/>
        <color theme="1"/>
        <rFont val="Calibri"/>
        <family val="2"/>
      </rPr>
      <t xml:space="preserve">Preliminary considerations                                                                                            </t>
    </r>
    <r>
      <rPr>
        <sz val="12"/>
        <color theme="1"/>
        <rFont val="Calibri"/>
        <family val="2"/>
      </rPr>
      <t>The context of any case in which an interest is expressed for chemical testing for either or both lead and copper associated with some terminal ballistic event is of paramount importance. Despite the present paranoid regarding contextual bias, the competing issues or interests in a shooting investigation must be considered and understood before any testing is carried out. For example, the nature of the surface to be tested, what can be seen at, and in the questioned impact site, and what is known and not known about the incident under investigation. Photography of any suspected impact sites prior to testing should be taken. The pre-test use of trajectory rods, which may be contaminated with lead and copper from previous usage, should not be employed until the photography and any chemical testing is complete. Once gaining an understanding of the issues in the actual incident, the decision regarding the use of one or more copper reagents must be carried out prior to any tests for lead.</t>
    </r>
    <r>
      <rPr>
        <b/>
        <sz val="12"/>
        <color theme="1"/>
        <rFont val="Calibri"/>
        <family val="2"/>
      </rPr>
      <t xml:space="preserve">                                               </t>
    </r>
    <r>
      <rPr>
        <sz val="12"/>
        <color theme="1"/>
        <rFont val="Calibri"/>
        <family val="2"/>
      </rPr>
      <t xml:space="preserve">The reason for this is the fact that mild acidic solutions such as 5% to 15% acetic acid and the pH2.8 tartrate buffer solution used to transfer lead residues will also transfer copper residues. If the lead test were to be carried out first and it was also deemed important to carry out the copper test, some, perhaps much of the copper in a bullet impact site would likely have been removed during the lead test.                                </t>
    </r>
  </si>
  <si>
    <t xml:space="preserve">Continued.                                                                                                             The mildly alkaline (basic) solution of ammonium hydroxide (2:5 of concentrated NH4OH) is employed by this writer (and described in Chapter 5 of the current 3rd edition of Shooting Incident Reconstruction  can be used with any of the tests for copper (DTO, 2-NN, and Chlorindazon-DS) and will not remove significant amounts of lead residues since lead and lead residues are insoluble in the alkaline solution employed in all these tests for copper.                                   Copper residues, on the other hand, will be selectively removed by the ammonium hydroxide solution leaving any lead residues behind for subsequent detection using the traditional sodium rhodizonate test. The DTO reagent, the 2-NN reagent and the more recent Chlorindazon DS reagent for copper allow copper residues to be detected and made visible through a simple color-complexing reaction and a lifting technique. </t>
  </si>
  <si>
    <r>
      <rPr>
        <b/>
        <sz val="12"/>
        <color theme="1"/>
        <rFont val="Calibri"/>
        <family val="2"/>
      </rPr>
      <t xml:space="preserve">Reagents for the Detection of Copper Residues                                                    </t>
    </r>
    <r>
      <rPr>
        <sz val="12"/>
        <color theme="1"/>
        <rFont val="Calibri"/>
        <family val="2"/>
      </rPr>
      <t xml:space="preserve">There are at least three (3) choices for copper detection in terminal ballistic events. Dithiooxamide (also known as rubeanic acid) is a specific, colorimetric reagent for copper. The DTO reagent is made up in anhydrous ethanol as a 0.2%w/v solution. This will have a light orange color. It can be stored at room temperature for many months. The DTO reaction with copper produces a color that has been variously described as a mossy gray-green color to a greenish-charcoal color in the presence of trace amounts of copper. Because copper is much harder than lead, and unlike lead, there is no such thing as “copper splash” with common small-arms projectiles upon impacts with hard surfaces. Any positive response for copper will only occur in locations where the copper-jacketed bullet made a direct contact with the surface tested with at least one noteworthy exception. In close range discharges (inches to several feet) involving frangible ammunition in which the bullets are composed of copper particles, small particles of copper become a part of the overall gunshot residue deposited around a bullet hole. Figure 1 shows a close-distance pattern from a cartridge containing a frangible bullet in which 1/3 of the circular pattern was treated with the DTO reagent, 1/3 with the 2-NN reagent, and the other third with the Chlorindazon-DS reagent. A thin streak of the DTO reagent (a strong precipitating reagent) has been applied to the 2-NN and Chlorindazon-DS patterns as a confirmatory test. This was accomplished by drawing a glass stirring rod, previously dipped in the DTO reagent, through the areas outlined in white. </t>
    </r>
  </si>
  <si>
    <t>All the elements of this comment are addressed in the document. Chloro-DS is not included in this standard, but it's use is not prohibited by this standard either.</t>
  </si>
  <si>
    <t xml:space="preserve">Continued.                                                                                                                     2-Nitroso-1-Naphthol (2-NN), 0.2%w/v in anhydrous ethanol, produces a pink color with copper residues against the reagent’s light-yellow background. This reagent is somewhat less stable than the DTO reagent and should therefore be stored in a refrigerator. This reagent should be considered where the 2:5 ammonium hydroxide ‘lift’ has a color that might be confused with the DTO reaction. If there is any uncertainty associated with positive pink response, a small area can be treated with a small drop of the DTO reagent. If the pink color is indeed due to the presence of copper, it will be immediately replaced by the DTO reagent and yield the DTO/copper color.  
Chlorindazon-DS (simplified to Chlor-DS) represents a relatively new reagent for copper residues. It has been in use in several European forensic laboratories for at least 15 years prior to this writing, but it was not available in the United States until 2016 when Biosynth International, Inc. listed it as their product number C-4120. After numerous tests and comparisons with DTO and 2-NN by this writer for both sensitivity and specificity, a working solution was established which consisting of 0.07%w/v of Chlorindazon-DS in a solution composed of 10 mL of concentrated aqueous ammonium hydroxide in 90 mL of 70% isopropyl alcohol. This seemingly odd solvent system was chosen after much testing to reduce the “bleeding” of the sky-blue copper response which consistently occurred with totally aqueous solutions of the reagent. Unlike DTO, which is effectively a precipitating reagent with copper, the Chlor-DS/copper complex exhibits considerable solubility in aqueous environments. </t>
  </si>
  <si>
    <t>Continued.                                                                                                          The presence of isopropyl alcohol reduces the migration (“bleeding”) of the Chlor-DS/copper complex on ‘lifts’. This reagent is stable at room temperature for many months. Figure 2 shows a comparison between the three copper reagents at three copper concentrations. One microliter droplets of the three copper chloride solutions were placed on the filter paper side of strips of Benchkote™ which were then lightly sprayed with each of the three reagents described here. As can be seen, the Chlor-DS reagent yields a response that is equal to or even stronger than the other two reagents. A line up of copper chloride dilutions treated with 2-NN, DTO, and Chlor-DS to show the relative sensitivities of the three reagents. The sky-blue color response in actual casework should be promptly photographed, although it is stable for many months and can be refreshed, if desired, with a misting of the ammonium hydroxide solution. The Chlor-DS reagent also responds to trace amounts of zinc resulting in a purple color. Although rarely encountered in casework, there are some jacketed rifle bullets plated with zinc and even some pistol bullets composed entirely of zinc. For example, the bullets in a brand of frangible, 9mm Luger ammunition, first encountered in June 2019, was found to be composed of powdered iron and zinc.</t>
  </si>
  <si>
    <r>
      <rPr>
        <b/>
        <sz val="12"/>
        <color theme="1"/>
        <rFont val="Calibri"/>
        <family val="2"/>
      </rPr>
      <t xml:space="preserve">The Lifting Method                                                                                    </t>
    </r>
    <r>
      <rPr>
        <sz val="12"/>
        <color theme="1"/>
        <rFont val="Calibri"/>
        <family val="2"/>
      </rPr>
      <t>Materials and reagents: 
• Small sprayer unit (two or more recommended)                                             • Whatman Benchkote™ (Note: sheets of most any smooth surface filter paper can also be used in lieu of Benchkote) Benchkote can be cut to various sizes and shapes as needed for the particular surface, and one can write or draw on the plastic backing. This backing adds strength to the filter paper side and serves as a moisture barrier during the lifting process.                                                                                                                          • Ammonium hydroxide solution (2:5 dilution of concentrated ammonium hydroxide solution). This solution is stable at room temperature for weeks to months when kept in airtight containers. Note: The ammonium hydroxide concentration is not particularly critical. This particular solution works well and minimizes the release of ammonia fumes.</t>
    </r>
  </si>
  <si>
    <r>
      <rPr>
        <b/>
        <sz val="12"/>
        <color theme="1"/>
        <rFont val="Calibri"/>
        <family val="2"/>
      </rPr>
      <t xml:space="preserve">Bullet Holes in Clothing </t>
    </r>
    <r>
      <rPr>
        <sz val="12"/>
        <color theme="1"/>
        <rFont val="Calibri"/>
        <family val="2"/>
      </rPr>
      <t xml:space="preserve">
1. The section of clothing containing the possible copper-containing bullet wipe should be placed over a water-repellant substrate such as waxed paper or the plastic side of a separate piece of Benchkote. 
2. The filter paper side of a suitably sized section of Benchkote is moistened to a glossy sheen with 2:5 ammonium hydroxide solution from a small sprayer (allow adequate ventilation). 
3. The moistened side of the Benchkote paper is pressed firmly against the putative bullet hole and the adjacent area around the hole. Maintain a firm contact for about 30 seconds but do not allow the filter paper to move or slide across the surfaces being tested. (The bullet hole should be partially visible or detectable by feel through the translucent Benchkote paper. This will allow the location of the hole and any other “landmarks” to be marked on the plastic surface with a black marking pen. These marks are for subsequent orientation purposes after the processing of the test paper has been completed. This writer typically places a small dot on the plastic backing at the center of the bullet hole being tested along with the tracing of one or more landmarks such as a seam, a button hole, or the edge of a sleeve or collar. </t>
    </r>
  </si>
  <si>
    <t>The testing of clothing is expressely outside the scope of this standard.</t>
  </si>
  <si>
    <t>Continued.                                                                                                                   4. The Benchkote paper is inverted and visually inspected prior to any further treatment. Photography is highly recommended at this point for the following reason. As previously stated, the color complex between DTO and copper ions while specific for copper can look like the mere transference of dirt or grime. Before and after photographs allow verification of a positive DTO/copper response for copper.
In the event the transference of some material that has a similar color to the DTO/copper response, the examiner should consider using the 2-NN or the Chlor-DS reagent instead of the DTO reagent. 
5. Following the satisfactory completion of the previous step, the filter paper side is sprayed lightly with the specific, selected reagent after verifying that the reagent is working with a known copper transfer or deposit in one or more of the corners of the Benchkote filter paper. Although these chemical complexes between copper and these reagents are typically stable over long periods of time, color photography of the results is strongly advised. Note: If the filter paper side is still quite wet, it may be desirable to let it dry somewhat before over-spraying with the selected reagent. There is often a tendency to apply more of these reagents than necessary. Partial drying of the filter paper side of the Benchkote lift prior to the application of these reagents will improve sensitivity and contrast.</t>
  </si>
  <si>
    <r>
      <rPr>
        <b/>
        <sz val="12"/>
        <color theme="1"/>
        <rFont val="Calibri"/>
        <family val="2"/>
      </rPr>
      <t>Suspected Bullet Graze or Ricochet Marks</t>
    </r>
    <r>
      <rPr>
        <sz val="12"/>
        <color theme="1"/>
        <rFont val="Calibri"/>
        <family val="2"/>
      </rPr>
      <t xml:space="preserve">
Go directly to previous steps (2), (3), (4), and (5). Note: Prior microscopical examination of impact marks will often reveal flecks of copper jacketing material lapped or piled up on raised or abrasive particles on the struck surface. This simple non-consumptive examination, if available, should not be overlooked, and if such flecks of metal are present, macrophotography is strongly encouraged. Additional note: As pointed out previously, if the ammonia solution ‘lift’ shows a transference of material that could be confused with the color of the DTO/copper complex (or stands to obscure it), the 2-NN reagent or the Chlor-DS reagent should be used. </t>
    </r>
  </si>
  <si>
    <t>Commenter #</t>
  </si>
  <si>
    <t>Commenter's Name</t>
  </si>
  <si>
    <t>DO NOT PUBLISH</t>
  </si>
  <si>
    <t>Commenter's Position/Title</t>
  </si>
  <si>
    <t>Commenter's Org/Affiliation</t>
  </si>
  <si>
    <t>Commenter's Email</t>
  </si>
  <si>
    <t>Pate Skene</t>
  </si>
  <si>
    <t>Human Factors Task Group consensus</t>
  </si>
  <si>
    <t>OSAC/HFTG</t>
  </si>
  <si>
    <t>Taryn Emswiler</t>
  </si>
  <si>
    <t xml:space="preserve"> Florida Department of Law Enforcement Crime Scene Investigation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</si>
</sst>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u/>
      <sz val="12"/>
      <color theme="1"/>
      <name val="Calibri"/>
      <family val="2"/>
    </font>
    <font>
      <u/>
      <sz val="12"/>
      <color theme="1"/>
      <name val="Calibri"/>
      <family val="2"/>
    </font>
    <font>
      <sz val="12"/>
      <color theme="1"/>
      <name val="Arial"/>
      <family val="2"/>
    </font>
    <font>
      <b/>
      <sz val="12"/>
      <color rgb="FFFF0000"/>
      <name val="Calibri"/>
      <family val="2"/>
    </font>
    <font>
      <sz val="12"/>
      <color theme="1"/>
      <name val="Arial"/>
      <family val="2"/>
    </font>
    <font>
      <u/>
      <sz val="12"/>
      <color theme="1"/>
      <name val="Arial"/>
      <family val="2"/>
    </font>
    <font>
      <b/>
      <sz val="14"/>
      <color rgb="FFFF0000"/>
      <name val="Calibri"/>
      <family val="2"/>
    </font>
    <font>
      <b/>
      <sz val="11"/>
      <color theme="1"/>
      <name val="Arial"/>
      <family val="2"/>
    </font>
    <font>
      <u/>
      <sz val="12"/>
      <color rgb="FF1155CC"/>
      <name val="Calibri"/>
      <family val="2"/>
    </font>
    <font>
      <sz val="12"/>
      <color rgb="FF000000"/>
      <name val="Arial"/>
      <family val="2"/>
    </font>
  </fonts>
  <fills count="16">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CFE2F3"/>
        <bgColor rgb="FFCF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D9EAD3"/>
        <bgColor rgb="FFD9EAD3"/>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3" fillId="0" borderId="0" xfId="0" applyFont="1"/>
    <xf numFmtId="0" fontId="5" fillId="0" borderId="0" xfId="0" applyFont="1"/>
    <xf numFmtId="0" fontId="6" fillId="0" borderId="0" xfId="0" applyFont="1" applyAlignment="1">
      <alignment horizontal="left"/>
    </xf>
    <xf numFmtId="0" fontId="7" fillId="0" borderId="3" xfId="0" applyFont="1" applyBorder="1" applyAlignment="1">
      <alignment horizontal="left" vertical="top" wrapText="1"/>
    </xf>
    <xf numFmtId="0" fontId="7" fillId="0" borderId="3" xfId="0" applyFont="1" applyBorder="1" applyAlignment="1">
      <alignment horizontal="left"/>
    </xf>
    <xf numFmtId="0" fontId="5" fillId="0" borderId="0" xfId="0" applyFont="1" applyAlignment="1">
      <alignment horizontal="left"/>
    </xf>
    <xf numFmtId="0" fontId="8" fillId="0" borderId="0" xfId="0" applyFont="1" applyAlignment="1">
      <alignment horizontal="left"/>
    </xf>
    <xf numFmtId="0" fontId="5" fillId="0" borderId="3" xfId="0" applyFont="1" applyBorder="1" applyAlignment="1">
      <alignment horizontal="left"/>
    </xf>
    <xf numFmtId="0" fontId="7" fillId="0" borderId="0" xfId="0" applyFont="1" applyAlignment="1">
      <alignment horizontal="left"/>
    </xf>
    <xf numFmtId="0" fontId="9" fillId="3" borderId="4" xfId="0" applyFont="1" applyFill="1" applyBorder="1" applyAlignment="1">
      <alignment horizontal="left" vertical="top" wrapText="1"/>
    </xf>
    <xf numFmtId="14" fontId="7" fillId="0" borderId="3" xfId="0" applyNumberFormat="1" applyFont="1" applyBorder="1" applyAlignment="1">
      <alignment horizontal="left"/>
    </xf>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applyAlignment="1">
      <alignment horizontal="left"/>
    </xf>
    <xf numFmtId="0" fontId="9"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left"/>
    </xf>
    <xf numFmtId="0" fontId="13" fillId="0" borderId="0" xfId="0" applyFont="1"/>
    <xf numFmtId="49" fontId="14" fillId="4" borderId="6" xfId="0" applyNumberFormat="1" applyFont="1" applyFill="1" applyBorder="1" applyAlignment="1">
      <alignment wrapText="1"/>
    </xf>
    <xf numFmtId="49" fontId="9"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8" fillId="0" borderId="0" xfId="0" applyFont="1"/>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5" fillId="0" borderId="0" xfId="0" applyFont="1" applyAlignment="1">
      <alignment wrapText="1"/>
    </xf>
    <xf numFmtId="0" fontId="19" fillId="0" borderId="0" xfId="0" applyFont="1" applyAlignment="1">
      <alignment wrapText="1"/>
    </xf>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16"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xf numFmtId="0" fontId="5" fillId="9" borderId="6" xfId="0" applyFont="1" applyFill="1" applyBorder="1" applyAlignment="1">
      <alignment wrapText="1"/>
    </xf>
    <xf numFmtId="0" fontId="5" fillId="9" borderId="6" xfId="0" applyFont="1" applyFill="1" applyBorder="1" applyAlignment="1">
      <alignment horizontal="left" vertical="top" wrapText="1"/>
    </xf>
    <xf numFmtId="0" fontId="5" fillId="0" borderId="0" xfId="0" applyFont="1" applyAlignment="1">
      <alignment vertical="top"/>
    </xf>
    <xf numFmtId="0" fontId="5" fillId="10" borderId="6" xfId="0" applyFont="1" applyFill="1" applyBorder="1" applyAlignment="1">
      <alignment horizontal="left" vertical="top" wrapText="1"/>
    </xf>
    <xf numFmtId="0" fontId="16" fillId="11" borderId="6" xfId="0" applyFont="1" applyFill="1" applyBorder="1" applyAlignment="1">
      <alignment horizontal="center" vertical="top" wrapText="1"/>
    </xf>
    <xf numFmtId="0" fontId="5" fillId="12" borderId="6" xfId="0" applyFont="1" applyFill="1" applyBorder="1" applyAlignment="1">
      <alignment horizontal="center" vertical="top" wrapText="1"/>
    </xf>
    <xf numFmtId="0" fontId="5" fillId="12" borderId="6" xfId="0" applyFont="1" applyFill="1" applyBorder="1" applyAlignment="1">
      <alignment horizontal="left" vertical="top" wrapText="1"/>
    </xf>
    <xf numFmtId="0" fontId="20" fillId="0" borderId="0" xfId="0" applyFont="1"/>
    <xf numFmtId="0" fontId="21" fillId="12" borderId="6" xfId="0" applyFont="1" applyFill="1" applyBorder="1" applyAlignment="1">
      <alignment horizontal="left" vertical="top" wrapText="1"/>
    </xf>
    <xf numFmtId="0" fontId="20" fillId="12" borderId="0" xfId="0" applyFont="1" applyFill="1" applyAlignment="1">
      <alignment horizontal="left" wrapText="1"/>
    </xf>
    <xf numFmtId="0" fontId="5" fillId="13" borderId="10" xfId="0" applyFont="1" applyFill="1" applyBorder="1" applyAlignment="1">
      <alignment horizontal="center" vertical="top" wrapText="1"/>
    </xf>
    <xf numFmtId="0" fontId="5" fillId="14" borderId="10" xfId="0" applyFont="1" applyFill="1" applyBorder="1" applyAlignment="1">
      <alignment horizontal="center" vertical="top" wrapText="1"/>
    </xf>
    <xf numFmtId="0" fontId="5" fillId="14" borderId="6" xfId="0" applyFont="1" applyFill="1" applyBorder="1" applyAlignment="1">
      <alignment horizontal="center" wrapText="1"/>
    </xf>
    <xf numFmtId="0" fontId="5" fillId="14" borderId="6" xfId="0" applyFont="1" applyFill="1" applyBorder="1" applyAlignment="1">
      <alignment horizontal="left" wrapText="1"/>
    </xf>
    <xf numFmtId="0" fontId="5" fillId="14" borderId="6" xfId="0" applyFont="1" applyFill="1" applyBorder="1" applyAlignment="1">
      <alignment horizontal="left" vertical="top" wrapText="1"/>
    </xf>
    <xf numFmtId="0" fontId="5" fillId="14" borderId="6" xfId="0" applyFont="1" applyFill="1" applyBorder="1" applyAlignment="1">
      <alignment horizontal="center"/>
    </xf>
    <xf numFmtId="0" fontId="5" fillId="14" borderId="6" xfId="0" applyFont="1" applyFill="1" applyBorder="1" applyAlignment="1">
      <alignment wrapText="1"/>
    </xf>
    <xf numFmtId="0" fontId="5" fillId="14" borderId="6" xfId="0" applyFont="1" applyFill="1" applyBorder="1"/>
    <xf numFmtId="0" fontId="20" fillId="14" borderId="0" xfId="0" applyFont="1" applyFill="1" applyAlignment="1">
      <alignment horizontal="left" wrapText="1"/>
    </xf>
    <xf numFmtId="0" fontId="20" fillId="14" borderId="0" xfId="0" applyFont="1" applyFill="1" applyAlignment="1">
      <alignment horizontal="left"/>
    </xf>
    <xf numFmtId="0" fontId="5" fillId="14" borderId="6" xfId="0" applyFont="1" applyFill="1" applyBorder="1" applyAlignment="1">
      <alignment horizontal="left" vertical="center" wrapText="1"/>
    </xf>
    <xf numFmtId="0" fontId="22" fillId="14" borderId="4" xfId="0" applyFont="1" applyFill="1" applyBorder="1" applyAlignment="1">
      <alignment horizontal="left" vertical="center" wrapText="1"/>
    </xf>
    <xf numFmtId="0" fontId="23" fillId="15" borderId="0" xfId="0" applyFont="1" applyFill="1"/>
    <xf numFmtId="0" fontId="16" fillId="14" borderId="6" xfId="0" applyFont="1" applyFill="1" applyBorder="1" applyAlignment="1">
      <alignment wrapText="1"/>
    </xf>
    <xf numFmtId="0" fontId="16" fillId="0" borderId="0" xfId="0" applyFont="1" applyAlignment="1">
      <alignment horizontal="center" wrapText="1"/>
    </xf>
    <xf numFmtId="0" fontId="24" fillId="0" borderId="0" xfId="0" applyFont="1" applyAlignment="1">
      <alignment horizontal="center" wrapText="1"/>
    </xf>
    <xf numFmtId="0" fontId="5" fillId="0" borderId="0" xfId="0" applyFont="1" applyAlignment="1">
      <alignment horizontal="center"/>
    </xf>
    <xf numFmtId="0" fontId="25" fillId="0" borderId="0" xfId="0" applyFont="1" applyAlignment="1">
      <alignment horizontal="left"/>
    </xf>
    <xf numFmtId="0" fontId="24" fillId="0" borderId="0" xfId="0" applyFont="1" applyAlignment="1">
      <alignment horizontal="center"/>
    </xf>
    <xf numFmtId="0" fontId="5" fillId="0" borderId="0" xfId="0" applyFont="1" applyAlignment="1">
      <alignment horizontal="left" wrapText="1"/>
    </xf>
    <xf numFmtId="164" fontId="5" fillId="0" borderId="0" xfId="0" applyNumberFormat="1" applyFont="1" applyAlignment="1">
      <alignment horizontal="center"/>
    </xf>
    <xf numFmtId="0" fontId="26" fillId="0" borderId="0" xfId="0" applyFont="1" applyAlignment="1">
      <alignment horizontal="left"/>
    </xf>
    <xf numFmtId="0" fontId="25" fillId="0" borderId="0" xfId="0" applyFont="1" applyAlignment="1">
      <alignment horizontal="center"/>
    </xf>
    <xf numFmtId="0" fontId="18" fillId="3" borderId="1" xfId="0" applyFont="1" applyFill="1" applyBorder="1" applyAlignment="1">
      <alignment horizontal="left"/>
    </xf>
    <xf numFmtId="0" fontId="2" fillId="0" borderId="2" xfId="0" applyFont="1" applyBorder="1"/>
    <xf numFmtId="0" fontId="18" fillId="5" borderId="1" xfId="0" applyFont="1" applyFill="1" applyBorder="1" applyAlignment="1">
      <alignment horizontal="left"/>
    </xf>
    <xf numFmtId="0" fontId="18"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5" xfId="0" applyFont="1" applyBorder="1" applyAlignment="1">
      <alignment horizontal="left" vertical="center"/>
    </xf>
    <xf numFmtId="0" fontId="2" fillId="0" borderId="5" xfId="0" applyFont="1" applyBorder="1"/>
    <xf numFmtId="0" fontId="17" fillId="2" borderId="1" xfId="0" applyFont="1" applyFill="1" applyBorder="1" applyAlignment="1">
      <alignment horizontal="left" vertical="center" wrapText="1"/>
    </xf>
    <xf numFmtId="0" fontId="12" fillId="0" borderId="5"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4524375</xdr:colOff>
      <xdr:row>7</xdr:row>
      <xdr:rowOff>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ciencedirect.com/science/article/pii/S1355030619301418?casa_token=WysFD_jeQeMAAAAA:V6qiG28vy_KpeBWdzCT2B--sdR5JcCtevyRafhbBAvQhKKvio--N-X3R7WCyebqDXDRY_s4"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arynEmswiler@fdle.state.fl.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pane xSplit="1" ySplit="2" topLeftCell="B3"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79" t="s">
        <v>0</v>
      </c>
      <c r="B1" s="76"/>
      <c r="D1" s="1" t="str">
        <f>B1&amp;" Comment Adjudication_TO SC"</f>
        <v xml:space="preserve"> Comment Adjudication_TO SC</v>
      </c>
    </row>
    <row r="2" spans="1:4" ht="34.5" customHeight="1" x14ac:dyDescent="0.2">
      <c r="A2" s="80" t="s">
        <v>1</v>
      </c>
      <c r="B2" s="81"/>
      <c r="C2" s="2"/>
    </row>
    <row r="3" spans="1:4" ht="63" customHeight="1" x14ac:dyDescent="0.2">
      <c r="A3" s="3" t="s">
        <v>2</v>
      </c>
      <c r="B3" s="4" t="str">
        <f>Comments!F1&amp;" "&amp;Comments!F2</f>
        <v>2022-S-0036 Standard Method for the Chemical Testing of Copper and Lead from Suspected Projectile Impacts</v>
      </c>
      <c r="C3" s="2"/>
    </row>
    <row r="4" spans="1:4" ht="25.5" customHeight="1" x14ac:dyDescent="0.2">
      <c r="A4" s="3" t="s">
        <v>3</v>
      </c>
      <c r="B4" s="5" t="s">
        <v>4</v>
      </c>
      <c r="C4" s="2"/>
    </row>
    <row r="5" spans="1:4" ht="25.5" customHeight="1" x14ac:dyDescent="0.2">
      <c r="A5" s="3" t="s">
        <v>5</v>
      </c>
      <c r="B5" s="6"/>
      <c r="C5" s="2"/>
    </row>
    <row r="6" spans="1:4" ht="25.5" customHeight="1" x14ac:dyDescent="0.2">
      <c r="A6" s="7" t="s">
        <v>6</v>
      </c>
      <c r="B6" s="8" t="s">
        <v>7</v>
      </c>
      <c r="C6" s="2"/>
    </row>
    <row r="7" spans="1:4" ht="25.5" customHeight="1" x14ac:dyDescent="0.2">
      <c r="A7" s="7" t="s">
        <v>8</v>
      </c>
      <c r="B7" s="5"/>
      <c r="C7" s="2"/>
    </row>
    <row r="8" spans="1:4" ht="25.5" customHeight="1" x14ac:dyDescent="0.2">
      <c r="A8" s="3" t="s">
        <v>9</v>
      </c>
      <c r="B8" s="9"/>
      <c r="C8" s="2"/>
    </row>
    <row r="9" spans="1:4" ht="25.5" customHeight="1" x14ac:dyDescent="0.2">
      <c r="A9" s="7" t="s">
        <v>6</v>
      </c>
      <c r="B9" s="8" t="s">
        <v>7</v>
      </c>
      <c r="C9" s="2"/>
    </row>
    <row r="10" spans="1:4" ht="25.5" customHeight="1" x14ac:dyDescent="0.2">
      <c r="A10" s="7" t="s">
        <v>8</v>
      </c>
      <c r="B10" s="5"/>
      <c r="C10" s="2"/>
    </row>
    <row r="11" spans="1:4" ht="25.5" customHeight="1" x14ac:dyDescent="0.2">
      <c r="A11" s="7"/>
      <c r="B11" s="5"/>
      <c r="C11" s="2"/>
    </row>
    <row r="12" spans="1:4" ht="33" customHeight="1" x14ac:dyDescent="0.2">
      <c r="A12" s="10" t="s">
        <v>10</v>
      </c>
      <c r="B12" s="11">
        <v>45036</v>
      </c>
      <c r="C12" s="2"/>
    </row>
    <row r="13" spans="1:4" ht="42.75" customHeight="1" x14ac:dyDescent="0.2">
      <c r="A13" s="12" t="s">
        <v>11</v>
      </c>
      <c r="B13" s="11"/>
      <c r="C13" s="2"/>
    </row>
    <row r="14" spans="1:4" ht="25.5" customHeight="1" x14ac:dyDescent="0.2">
      <c r="A14" s="13"/>
      <c r="B14" s="6"/>
      <c r="C14" s="2"/>
    </row>
    <row r="15" spans="1:4" ht="25.5" customHeight="1" x14ac:dyDescent="0.2">
      <c r="A15" s="14" t="s">
        <v>12</v>
      </c>
      <c r="B15" s="8" t="s">
        <v>13</v>
      </c>
      <c r="C15" s="2"/>
    </row>
    <row r="16" spans="1:4" ht="48" customHeight="1" x14ac:dyDescent="0.2">
      <c r="A16" s="15" t="s">
        <v>14</v>
      </c>
      <c r="B16" s="16"/>
      <c r="C16" s="2"/>
    </row>
    <row r="17" spans="1:3" ht="13.5" customHeight="1" x14ac:dyDescent="0.2">
      <c r="A17" s="16"/>
      <c r="B17" s="17"/>
      <c r="C17" s="2"/>
    </row>
    <row r="18" spans="1:3" ht="13.5" customHeight="1" x14ac:dyDescent="0.2">
      <c r="A18" s="6"/>
      <c r="B18" s="6"/>
      <c r="C18" s="2"/>
    </row>
    <row r="19" spans="1:3" ht="23.25" customHeight="1" x14ac:dyDescent="0.2">
      <c r="A19" s="82" t="s">
        <v>15</v>
      </c>
      <c r="B19" s="83"/>
      <c r="C19" s="2"/>
    </row>
    <row r="20" spans="1:3" ht="14.25" customHeight="1" x14ac:dyDescent="0.2">
      <c r="A20" s="18"/>
      <c r="B20" s="2"/>
      <c r="C20" s="2"/>
    </row>
    <row r="21" spans="1:3" ht="39" customHeight="1" x14ac:dyDescent="0.2">
      <c r="A21" s="19" t="s">
        <v>16</v>
      </c>
      <c r="B21" s="20" t="s">
        <v>17</v>
      </c>
      <c r="C21" s="20" t="s">
        <v>18</v>
      </c>
    </row>
    <row r="22" spans="1:3" ht="45.75" customHeight="1" x14ac:dyDescent="0.2">
      <c r="A22" s="21" t="s">
        <v>19</v>
      </c>
      <c r="B22" s="22" t="s">
        <v>20</v>
      </c>
      <c r="C22" s="23" t="s">
        <v>21</v>
      </c>
    </row>
    <row r="23" spans="1:3" ht="54.75" customHeight="1" x14ac:dyDescent="0.2">
      <c r="A23" s="24" t="s">
        <v>22</v>
      </c>
      <c r="B23" s="23" t="s">
        <v>23</v>
      </c>
      <c r="C23" s="23" t="s">
        <v>21</v>
      </c>
    </row>
    <row r="24" spans="1:3" ht="51.75" customHeight="1" x14ac:dyDescent="0.2">
      <c r="A24" s="24" t="s">
        <v>24</v>
      </c>
      <c r="B24" s="25" t="s">
        <v>25</v>
      </c>
      <c r="C24" s="26" t="s">
        <v>26</v>
      </c>
    </row>
    <row r="25" spans="1:3" ht="54" customHeight="1" x14ac:dyDescent="0.2">
      <c r="A25" s="24" t="s">
        <v>27</v>
      </c>
      <c r="B25" s="25" t="s">
        <v>28</v>
      </c>
      <c r="C25" s="26" t="s">
        <v>29</v>
      </c>
    </row>
    <row r="26" spans="1:3" ht="40.5" customHeight="1" x14ac:dyDescent="0.2">
      <c r="A26" s="24" t="s">
        <v>30</v>
      </c>
      <c r="B26" s="22" t="s">
        <v>31</v>
      </c>
      <c r="C26" s="23" t="s">
        <v>21</v>
      </c>
    </row>
    <row r="27" spans="1:3" ht="15.75" customHeight="1" x14ac:dyDescent="0.2">
      <c r="A27" s="2"/>
      <c r="B27" s="2"/>
      <c r="C27" s="2"/>
    </row>
    <row r="28" spans="1:3" ht="15.75" customHeight="1" x14ac:dyDescent="0.2">
      <c r="A28" s="2"/>
      <c r="B28" s="2"/>
      <c r="C28" s="2"/>
    </row>
    <row r="29" spans="1:3" ht="90" customHeight="1" x14ac:dyDescent="0.2">
      <c r="A29" s="84" t="s">
        <v>32</v>
      </c>
      <c r="B29" s="76"/>
      <c r="C29" s="2"/>
    </row>
    <row r="30" spans="1:3" ht="15.75" customHeight="1" x14ac:dyDescent="0.2">
      <c r="A30" s="2"/>
      <c r="B30" s="2"/>
      <c r="C30" s="2"/>
    </row>
    <row r="31" spans="1:3" ht="15.75" customHeight="1" x14ac:dyDescent="0.2">
      <c r="A31" s="85" t="s">
        <v>33</v>
      </c>
      <c r="B31" s="83"/>
      <c r="C31" s="2"/>
    </row>
    <row r="32" spans="1:3" ht="15.75" customHeight="1" x14ac:dyDescent="0.2">
      <c r="A32" s="75" t="s">
        <v>34</v>
      </c>
      <c r="B32" s="76"/>
      <c r="C32" s="2"/>
    </row>
    <row r="33" spans="1:3" ht="15.75" customHeight="1" x14ac:dyDescent="0.2">
      <c r="A33" s="77" t="s">
        <v>35</v>
      </c>
      <c r="B33" s="76"/>
      <c r="C33" s="2"/>
    </row>
    <row r="34" spans="1:3" ht="16.5" customHeight="1" x14ac:dyDescent="0.2">
      <c r="A34" s="78" t="s">
        <v>36</v>
      </c>
      <c r="B34" s="76"/>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baseColWidth="10" defaultColWidth="10.140625" defaultRowHeight="15" customHeight="1" x14ac:dyDescent="0.2"/>
  <cols>
    <col min="1" max="1" width="11.28515625" customWidth="1"/>
    <col min="2" max="2" width="7.85546875" customWidth="1"/>
    <col min="3" max="3" width="12.85546875" customWidth="1"/>
    <col min="4" max="4" width="11" customWidth="1"/>
    <col min="5" max="5" width="45.140625" customWidth="1"/>
    <col min="6" max="6" width="39.42578125" customWidth="1"/>
    <col min="7" max="7" width="49.140625" customWidth="1"/>
    <col min="8" max="8" width="33.42578125" customWidth="1"/>
    <col min="9" max="10" width="43.140625" customWidth="1"/>
    <col min="11" max="26" width="11.28515625" customWidth="1"/>
  </cols>
  <sheetData>
    <row r="1" spans="1:26" ht="18.75" hidden="1" customHeight="1" x14ac:dyDescent="0.25">
      <c r="A1" s="27"/>
      <c r="B1" s="2"/>
      <c r="C1" s="28"/>
      <c r="D1" s="29"/>
      <c r="E1" s="30" t="s">
        <v>37</v>
      </c>
      <c r="F1" s="2" t="s">
        <v>38</v>
      </c>
      <c r="G1" s="2"/>
      <c r="H1" s="2"/>
      <c r="I1" s="31"/>
      <c r="J1" s="2"/>
      <c r="K1" s="2"/>
      <c r="L1" s="2"/>
      <c r="M1" s="2"/>
      <c r="N1" s="2"/>
      <c r="O1" s="2"/>
      <c r="P1" s="2"/>
      <c r="Q1" s="2"/>
      <c r="R1" s="2"/>
      <c r="S1" s="2"/>
      <c r="T1" s="2"/>
      <c r="U1" s="2"/>
      <c r="V1" s="2"/>
      <c r="W1" s="2"/>
      <c r="X1" s="2"/>
      <c r="Y1" s="2"/>
      <c r="Z1" s="2"/>
    </row>
    <row r="2" spans="1:26" ht="33" hidden="1" customHeight="1" x14ac:dyDescent="0.25">
      <c r="A2" s="2"/>
      <c r="B2" s="2"/>
      <c r="C2" s="28"/>
      <c r="D2" s="29"/>
      <c r="E2" s="30" t="s">
        <v>39</v>
      </c>
      <c r="F2" s="32" t="s">
        <v>40</v>
      </c>
      <c r="G2" s="2"/>
      <c r="H2" s="2"/>
      <c r="I2" s="31"/>
      <c r="J2" s="2"/>
      <c r="K2" s="2"/>
      <c r="L2" s="2"/>
      <c r="M2" s="2"/>
      <c r="N2" s="2"/>
      <c r="O2" s="2"/>
      <c r="P2" s="2"/>
      <c r="Q2" s="2"/>
      <c r="R2" s="2"/>
      <c r="S2" s="2"/>
      <c r="T2" s="2"/>
      <c r="U2" s="2"/>
      <c r="V2" s="2"/>
      <c r="W2" s="2"/>
      <c r="X2" s="2"/>
      <c r="Y2" s="2"/>
      <c r="Z2" s="2"/>
    </row>
    <row r="3" spans="1:26" ht="21" hidden="1" customHeight="1" x14ac:dyDescent="0.25">
      <c r="A3" s="2"/>
      <c r="B3" s="2"/>
      <c r="C3" s="28"/>
      <c r="D3" s="29"/>
      <c r="E3" s="30" t="s">
        <v>41</v>
      </c>
      <c r="F3" s="33">
        <v>44900</v>
      </c>
      <c r="G3" s="2"/>
      <c r="H3" s="2"/>
      <c r="I3" s="31"/>
      <c r="J3" s="2"/>
      <c r="K3" s="2"/>
      <c r="L3" s="2"/>
      <c r="M3" s="2"/>
      <c r="N3" s="2"/>
      <c r="O3" s="2"/>
      <c r="P3" s="2"/>
      <c r="Q3" s="2"/>
      <c r="R3" s="2"/>
      <c r="S3" s="2"/>
      <c r="T3" s="2"/>
      <c r="U3" s="2"/>
      <c r="V3" s="2"/>
      <c r="W3" s="2"/>
      <c r="X3" s="2"/>
      <c r="Y3" s="2"/>
      <c r="Z3" s="2"/>
    </row>
    <row r="4" spans="1:26" ht="18.75" hidden="1" customHeight="1" x14ac:dyDescent="0.25">
      <c r="A4" s="2"/>
      <c r="B4" s="2"/>
      <c r="C4" s="28"/>
      <c r="D4" s="29"/>
      <c r="E4" s="30" t="s">
        <v>42</v>
      </c>
      <c r="F4" s="2" t="s">
        <v>43</v>
      </c>
      <c r="G4" s="2"/>
      <c r="H4" s="2"/>
      <c r="I4" s="31"/>
      <c r="J4" s="2"/>
      <c r="K4" s="2"/>
      <c r="L4" s="2"/>
      <c r="M4" s="2"/>
      <c r="N4" s="2"/>
      <c r="O4" s="2"/>
      <c r="P4" s="2"/>
      <c r="Q4" s="2"/>
      <c r="R4" s="2"/>
      <c r="S4" s="2"/>
      <c r="T4" s="2"/>
      <c r="U4" s="2"/>
      <c r="V4" s="2"/>
      <c r="W4" s="2"/>
      <c r="X4" s="2"/>
      <c r="Y4" s="2"/>
      <c r="Z4" s="2"/>
    </row>
    <row r="5" spans="1:26" ht="18" hidden="1" customHeight="1" x14ac:dyDescent="0.25">
      <c r="A5" s="2"/>
      <c r="B5" s="2"/>
      <c r="C5" s="28"/>
      <c r="D5" s="34"/>
      <c r="E5" s="30" t="s">
        <v>44</v>
      </c>
      <c r="F5" s="2" t="s">
        <v>43</v>
      </c>
      <c r="G5" s="2"/>
      <c r="H5" s="2"/>
      <c r="I5" s="31"/>
      <c r="J5" s="2"/>
      <c r="K5" s="2"/>
      <c r="L5" s="2"/>
      <c r="M5" s="2"/>
      <c r="N5" s="2"/>
      <c r="O5" s="2"/>
      <c r="P5" s="2"/>
      <c r="Q5" s="2"/>
      <c r="R5" s="2"/>
      <c r="S5" s="2"/>
      <c r="T5" s="2"/>
      <c r="U5" s="2"/>
      <c r="V5" s="2"/>
      <c r="W5" s="2"/>
      <c r="X5" s="2"/>
      <c r="Y5" s="2"/>
      <c r="Z5" s="2"/>
    </row>
    <row r="6" spans="1:26" ht="15.75" hidden="1" customHeight="1" x14ac:dyDescent="0.25">
      <c r="A6" s="2"/>
      <c r="B6" s="2"/>
      <c r="C6" s="35"/>
      <c r="D6" s="29"/>
      <c r="E6" s="30" t="s">
        <v>45</v>
      </c>
      <c r="F6" s="2" t="s">
        <v>43</v>
      </c>
      <c r="G6" s="2"/>
      <c r="H6" s="2"/>
      <c r="I6" s="31"/>
      <c r="J6" s="2"/>
      <c r="K6" s="2"/>
      <c r="L6" s="2"/>
      <c r="M6" s="2"/>
      <c r="N6" s="2"/>
      <c r="O6" s="2"/>
      <c r="P6" s="2"/>
      <c r="Q6" s="2"/>
      <c r="R6" s="2"/>
      <c r="S6" s="2"/>
      <c r="T6" s="2"/>
      <c r="U6" s="2"/>
      <c r="V6" s="2"/>
      <c r="W6" s="2"/>
      <c r="X6" s="2"/>
      <c r="Y6" s="2"/>
      <c r="Z6" s="2"/>
    </row>
    <row r="7" spans="1:26" ht="5.25" hidden="1" customHeight="1" x14ac:dyDescent="0.2">
      <c r="A7" s="2"/>
      <c r="B7" s="2"/>
      <c r="C7" s="36"/>
      <c r="D7" s="2"/>
      <c r="E7" s="2"/>
      <c r="F7" s="2"/>
      <c r="G7" s="2"/>
      <c r="H7" s="2"/>
      <c r="I7" s="31"/>
      <c r="J7" s="2"/>
      <c r="K7" s="2"/>
      <c r="L7" s="2"/>
      <c r="M7" s="2"/>
      <c r="N7" s="2"/>
      <c r="O7" s="2"/>
      <c r="P7" s="2"/>
      <c r="Q7" s="2"/>
      <c r="R7" s="2"/>
      <c r="S7" s="2"/>
      <c r="T7" s="2"/>
      <c r="U7" s="2"/>
      <c r="V7" s="2"/>
      <c r="W7" s="2"/>
      <c r="X7" s="2"/>
      <c r="Y7" s="2"/>
      <c r="Z7" s="2"/>
    </row>
    <row r="8" spans="1:26" ht="34.5" customHeight="1" x14ac:dyDescent="0.2">
      <c r="A8" s="37" t="s">
        <v>46</v>
      </c>
      <c r="B8" s="38" t="s">
        <v>47</v>
      </c>
      <c r="C8" s="38" t="s">
        <v>48</v>
      </c>
      <c r="D8" s="38" t="s">
        <v>49</v>
      </c>
      <c r="E8" s="38" t="s">
        <v>50</v>
      </c>
      <c r="F8" s="38" t="s">
        <v>51</v>
      </c>
      <c r="G8" s="38" t="s">
        <v>18</v>
      </c>
      <c r="H8" s="38" t="s">
        <v>52</v>
      </c>
      <c r="I8" s="38" t="s">
        <v>53</v>
      </c>
      <c r="J8" s="38" t="s">
        <v>54</v>
      </c>
      <c r="K8" s="2"/>
      <c r="L8" s="2"/>
      <c r="M8" s="2"/>
      <c r="N8" s="2"/>
      <c r="O8" s="2"/>
      <c r="P8" s="2"/>
      <c r="Q8" s="2"/>
      <c r="R8" s="2"/>
      <c r="S8" s="2"/>
      <c r="T8" s="2"/>
      <c r="U8" s="2"/>
      <c r="V8" s="2"/>
      <c r="W8" s="2"/>
      <c r="X8" s="2"/>
      <c r="Y8" s="2"/>
      <c r="Z8" s="2"/>
    </row>
    <row r="9" spans="1:26" ht="64.5" customHeight="1" x14ac:dyDescent="0.2">
      <c r="A9" s="39" t="s">
        <v>55</v>
      </c>
      <c r="B9" s="40">
        <v>1</v>
      </c>
      <c r="C9" s="41" t="s">
        <v>56</v>
      </c>
      <c r="D9" s="41"/>
      <c r="E9" s="42" t="s">
        <v>57</v>
      </c>
      <c r="F9" s="42" t="s">
        <v>58</v>
      </c>
      <c r="G9" s="42" t="s">
        <v>59</v>
      </c>
      <c r="H9" s="43" t="s">
        <v>60</v>
      </c>
      <c r="I9" s="43" t="s">
        <v>61</v>
      </c>
      <c r="J9" s="43"/>
      <c r="K9" s="44"/>
      <c r="L9" s="44"/>
      <c r="M9" s="44"/>
      <c r="N9" s="44"/>
      <c r="O9" s="44"/>
      <c r="P9" s="44"/>
      <c r="Q9" s="44"/>
      <c r="R9" s="44"/>
      <c r="S9" s="44"/>
      <c r="T9" s="44"/>
      <c r="U9" s="44"/>
      <c r="V9" s="44"/>
      <c r="W9" s="44"/>
      <c r="X9" s="44"/>
      <c r="Y9" s="44"/>
      <c r="Z9" s="44"/>
    </row>
    <row r="10" spans="1:26" ht="64.5" customHeight="1" x14ac:dyDescent="0.2">
      <c r="A10" s="39" t="s">
        <v>55</v>
      </c>
      <c r="B10" s="40">
        <f t="shared" ref="B10:B22" si="0">B9+1</f>
        <v>2</v>
      </c>
      <c r="C10" s="41" t="s">
        <v>62</v>
      </c>
      <c r="D10" s="41"/>
      <c r="E10" s="42" t="s">
        <v>63</v>
      </c>
      <c r="F10" s="42"/>
      <c r="G10" s="42" t="s">
        <v>64</v>
      </c>
      <c r="H10" s="43" t="s">
        <v>60</v>
      </c>
      <c r="I10" s="43" t="s">
        <v>65</v>
      </c>
      <c r="J10" s="43"/>
      <c r="K10" s="44"/>
      <c r="L10" s="44"/>
      <c r="M10" s="44"/>
      <c r="N10" s="44"/>
      <c r="O10" s="44"/>
      <c r="P10" s="44"/>
      <c r="Q10" s="44"/>
      <c r="R10" s="44"/>
      <c r="S10" s="44"/>
      <c r="T10" s="44"/>
      <c r="U10" s="44"/>
      <c r="V10" s="44"/>
      <c r="W10" s="44"/>
      <c r="X10" s="44"/>
      <c r="Y10" s="44"/>
      <c r="Z10" s="44"/>
    </row>
    <row r="11" spans="1:26" ht="64.5" customHeight="1" x14ac:dyDescent="0.2">
      <c r="A11" s="39" t="s">
        <v>55</v>
      </c>
      <c r="B11" s="40">
        <f t="shared" si="0"/>
        <v>3</v>
      </c>
      <c r="C11" s="41" t="s">
        <v>66</v>
      </c>
      <c r="D11" s="41"/>
      <c r="E11" s="42" t="s">
        <v>67</v>
      </c>
      <c r="F11" s="42"/>
      <c r="G11" s="42" t="s">
        <v>68</v>
      </c>
      <c r="H11" s="43" t="s">
        <v>60</v>
      </c>
      <c r="I11" s="43" t="s">
        <v>65</v>
      </c>
      <c r="J11" s="43"/>
      <c r="K11" s="44"/>
      <c r="L11" s="44"/>
      <c r="M11" s="44"/>
      <c r="N11" s="44"/>
      <c r="O11" s="44"/>
      <c r="P11" s="44"/>
      <c r="Q11" s="44"/>
      <c r="R11" s="44"/>
      <c r="S11" s="44"/>
      <c r="T11" s="44"/>
      <c r="U11" s="44"/>
      <c r="V11" s="44"/>
      <c r="W11" s="44"/>
      <c r="X11" s="44"/>
      <c r="Y11" s="44"/>
      <c r="Z11" s="44"/>
    </row>
    <row r="12" spans="1:26" ht="64.5" customHeight="1" x14ac:dyDescent="0.2">
      <c r="A12" s="39" t="s">
        <v>55</v>
      </c>
      <c r="B12" s="40">
        <f t="shared" si="0"/>
        <v>4</v>
      </c>
      <c r="C12" s="41" t="s">
        <v>69</v>
      </c>
      <c r="D12" s="41"/>
      <c r="E12" s="42" t="s">
        <v>70</v>
      </c>
      <c r="F12" s="42" t="s">
        <v>71</v>
      </c>
      <c r="G12" s="42" t="s">
        <v>72</v>
      </c>
      <c r="H12" s="43" t="s">
        <v>60</v>
      </c>
      <c r="I12" s="43" t="s">
        <v>73</v>
      </c>
      <c r="J12" s="43"/>
      <c r="K12" s="44"/>
      <c r="L12" s="44"/>
      <c r="M12" s="44"/>
      <c r="N12" s="44"/>
      <c r="O12" s="44"/>
      <c r="P12" s="44"/>
      <c r="Q12" s="44"/>
      <c r="R12" s="44"/>
      <c r="S12" s="44"/>
      <c r="T12" s="44"/>
      <c r="U12" s="44"/>
      <c r="V12" s="44"/>
      <c r="W12" s="44"/>
      <c r="X12" s="44"/>
      <c r="Y12" s="44"/>
      <c r="Z12" s="44"/>
    </row>
    <row r="13" spans="1:26" ht="64.5" customHeight="1" x14ac:dyDescent="0.2">
      <c r="A13" s="39" t="s">
        <v>55</v>
      </c>
      <c r="B13" s="40">
        <f t="shared" si="0"/>
        <v>5</v>
      </c>
      <c r="C13" s="41" t="s">
        <v>74</v>
      </c>
      <c r="D13" s="41"/>
      <c r="E13" s="42" t="s">
        <v>75</v>
      </c>
      <c r="F13" s="42" t="s">
        <v>76</v>
      </c>
      <c r="G13" s="42" t="s">
        <v>72</v>
      </c>
      <c r="H13" s="43" t="s">
        <v>60</v>
      </c>
      <c r="I13" s="43" t="s">
        <v>77</v>
      </c>
      <c r="J13" s="43"/>
      <c r="K13" s="44"/>
      <c r="L13" s="44"/>
      <c r="M13" s="44"/>
      <c r="N13" s="44"/>
      <c r="O13" s="44"/>
      <c r="P13" s="44"/>
      <c r="Q13" s="44"/>
      <c r="R13" s="44"/>
      <c r="S13" s="44"/>
      <c r="T13" s="44"/>
      <c r="U13" s="44"/>
      <c r="V13" s="44"/>
      <c r="W13" s="44"/>
      <c r="X13" s="44"/>
      <c r="Y13" s="44"/>
      <c r="Z13" s="44"/>
    </row>
    <row r="14" spans="1:26" ht="64.5" customHeight="1" x14ac:dyDescent="0.2">
      <c r="A14" s="39" t="s">
        <v>55</v>
      </c>
      <c r="B14" s="40">
        <f t="shared" si="0"/>
        <v>6</v>
      </c>
      <c r="C14" s="41" t="s">
        <v>78</v>
      </c>
      <c r="D14" s="41"/>
      <c r="E14" s="42" t="s">
        <v>79</v>
      </c>
      <c r="F14" s="42" t="s">
        <v>80</v>
      </c>
      <c r="G14" s="42" t="s">
        <v>72</v>
      </c>
      <c r="H14" s="43" t="s">
        <v>60</v>
      </c>
      <c r="I14" s="43" t="s">
        <v>77</v>
      </c>
      <c r="J14" s="43"/>
      <c r="K14" s="44"/>
      <c r="L14" s="44"/>
      <c r="M14" s="44"/>
      <c r="N14" s="44"/>
      <c r="O14" s="44"/>
      <c r="P14" s="44"/>
      <c r="Q14" s="44"/>
      <c r="R14" s="44"/>
      <c r="S14" s="44"/>
      <c r="T14" s="44"/>
      <c r="U14" s="44"/>
      <c r="V14" s="44"/>
      <c r="W14" s="44"/>
      <c r="X14" s="44"/>
      <c r="Y14" s="44"/>
      <c r="Z14" s="44"/>
    </row>
    <row r="15" spans="1:26" ht="64.5" customHeight="1" x14ac:dyDescent="0.2">
      <c r="A15" s="39" t="s">
        <v>55</v>
      </c>
      <c r="B15" s="40">
        <f t="shared" si="0"/>
        <v>7</v>
      </c>
      <c r="C15" s="41">
        <v>4.0999999999999996</v>
      </c>
      <c r="D15" s="41"/>
      <c r="E15" s="42" t="s">
        <v>81</v>
      </c>
      <c r="F15" s="42"/>
      <c r="G15" s="42"/>
      <c r="H15" s="43" t="s">
        <v>60</v>
      </c>
      <c r="I15" s="43" t="s">
        <v>82</v>
      </c>
      <c r="J15" s="43"/>
      <c r="K15" s="44"/>
      <c r="L15" s="44"/>
      <c r="M15" s="44"/>
      <c r="N15" s="44"/>
      <c r="O15" s="44"/>
      <c r="P15" s="44"/>
      <c r="Q15" s="44"/>
      <c r="R15" s="44"/>
      <c r="S15" s="44"/>
      <c r="T15" s="44"/>
      <c r="U15" s="44"/>
      <c r="V15" s="44"/>
      <c r="W15" s="44"/>
      <c r="X15" s="44"/>
      <c r="Y15" s="44"/>
      <c r="Z15" s="44"/>
    </row>
    <row r="16" spans="1:26" ht="64.5" customHeight="1" x14ac:dyDescent="0.2">
      <c r="A16" s="39" t="s">
        <v>55</v>
      </c>
      <c r="B16" s="40">
        <f t="shared" si="0"/>
        <v>8</v>
      </c>
      <c r="C16" s="41" t="s">
        <v>83</v>
      </c>
      <c r="D16" s="41"/>
      <c r="E16" s="42" t="s">
        <v>84</v>
      </c>
      <c r="F16" s="42" t="s">
        <v>85</v>
      </c>
      <c r="G16" s="42" t="s">
        <v>86</v>
      </c>
      <c r="H16" s="43" t="s">
        <v>60</v>
      </c>
      <c r="I16" s="43" t="s">
        <v>87</v>
      </c>
      <c r="J16" s="43"/>
      <c r="K16" s="44"/>
      <c r="L16" s="44"/>
      <c r="M16" s="44"/>
      <c r="N16" s="44"/>
      <c r="O16" s="44"/>
      <c r="P16" s="44"/>
      <c r="Q16" s="44"/>
      <c r="R16" s="44"/>
      <c r="S16" s="44"/>
      <c r="T16" s="44"/>
      <c r="U16" s="44"/>
      <c r="V16" s="44"/>
      <c r="W16" s="44"/>
      <c r="X16" s="44"/>
      <c r="Y16" s="44"/>
      <c r="Z16" s="44"/>
    </row>
    <row r="17" spans="1:26" ht="64.5" customHeight="1" x14ac:dyDescent="0.2">
      <c r="A17" s="39" t="s">
        <v>55</v>
      </c>
      <c r="B17" s="40">
        <f t="shared" si="0"/>
        <v>9</v>
      </c>
      <c r="C17" s="41" t="s">
        <v>88</v>
      </c>
      <c r="D17" s="41"/>
      <c r="E17" s="42" t="s">
        <v>89</v>
      </c>
      <c r="F17" s="42"/>
      <c r="G17" s="42"/>
      <c r="H17" s="43" t="s">
        <v>60</v>
      </c>
      <c r="I17" s="43" t="s">
        <v>90</v>
      </c>
      <c r="J17" s="43"/>
      <c r="K17" s="44"/>
      <c r="L17" s="44"/>
      <c r="M17" s="44"/>
      <c r="N17" s="44"/>
      <c r="O17" s="44"/>
      <c r="P17" s="44"/>
      <c r="Q17" s="44"/>
      <c r="R17" s="44"/>
      <c r="S17" s="44"/>
      <c r="T17" s="44"/>
      <c r="U17" s="44"/>
      <c r="V17" s="44"/>
      <c r="W17" s="44"/>
      <c r="X17" s="44"/>
      <c r="Y17" s="44"/>
      <c r="Z17" s="44"/>
    </row>
    <row r="18" spans="1:26" ht="64.5" customHeight="1" x14ac:dyDescent="0.2">
      <c r="A18" s="39" t="s">
        <v>55</v>
      </c>
      <c r="B18" s="40">
        <f t="shared" si="0"/>
        <v>10</v>
      </c>
      <c r="C18" s="41" t="s">
        <v>88</v>
      </c>
      <c r="D18" s="41"/>
      <c r="E18" s="42"/>
      <c r="F18" s="42"/>
      <c r="G18" s="42" t="s">
        <v>91</v>
      </c>
      <c r="H18" s="43" t="s">
        <v>92</v>
      </c>
      <c r="I18" s="43" t="s">
        <v>93</v>
      </c>
      <c r="J18" s="43" t="s">
        <v>94</v>
      </c>
      <c r="K18" s="44"/>
      <c r="L18" s="44"/>
      <c r="M18" s="44"/>
      <c r="N18" s="44"/>
      <c r="O18" s="44"/>
      <c r="P18" s="44"/>
      <c r="Q18" s="44"/>
      <c r="R18" s="44"/>
      <c r="S18" s="44"/>
      <c r="T18" s="44"/>
      <c r="U18" s="44"/>
      <c r="V18" s="44"/>
      <c r="W18" s="44"/>
      <c r="X18" s="44"/>
      <c r="Y18" s="44"/>
      <c r="Z18" s="44"/>
    </row>
    <row r="19" spans="1:26" ht="153.75" customHeight="1" x14ac:dyDescent="0.2">
      <c r="A19" s="39" t="s">
        <v>55</v>
      </c>
      <c r="B19" s="40">
        <f t="shared" si="0"/>
        <v>11</v>
      </c>
      <c r="C19" s="41" t="s">
        <v>88</v>
      </c>
      <c r="D19" s="41"/>
      <c r="E19" s="42" t="s">
        <v>95</v>
      </c>
      <c r="F19" s="42" t="s">
        <v>96</v>
      </c>
      <c r="G19" s="42" t="s">
        <v>97</v>
      </c>
      <c r="H19" s="43" t="s">
        <v>92</v>
      </c>
      <c r="I19" s="43" t="s">
        <v>98</v>
      </c>
      <c r="J19" s="43"/>
      <c r="K19" s="44"/>
      <c r="L19" s="44"/>
      <c r="M19" s="44"/>
      <c r="N19" s="44"/>
      <c r="O19" s="44"/>
      <c r="P19" s="44"/>
      <c r="Q19" s="44"/>
      <c r="R19" s="44"/>
      <c r="S19" s="44"/>
      <c r="T19" s="44"/>
      <c r="U19" s="44"/>
      <c r="V19" s="44"/>
      <c r="W19" s="44"/>
      <c r="X19" s="44"/>
      <c r="Y19" s="44"/>
      <c r="Z19" s="44"/>
    </row>
    <row r="20" spans="1:26" ht="138" customHeight="1" x14ac:dyDescent="0.2">
      <c r="A20" s="39" t="s">
        <v>55</v>
      </c>
      <c r="B20" s="40">
        <f t="shared" si="0"/>
        <v>12</v>
      </c>
      <c r="C20" s="41" t="s">
        <v>99</v>
      </c>
      <c r="D20" s="41"/>
      <c r="E20" s="42" t="s">
        <v>100</v>
      </c>
      <c r="F20" s="42"/>
      <c r="G20" s="42"/>
      <c r="H20" s="43" t="s">
        <v>92</v>
      </c>
      <c r="I20" s="45" t="s">
        <v>101</v>
      </c>
      <c r="J20" s="43"/>
      <c r="K20" s="44"/>
      <c r="L20" s="44"/>
      <c r="M20" s="44"/>
      <c r="N20" s="44"/>
      <c r="O20" s="44"/>
      <c r="P20" s="44"/>
      <c r="Q20" s="44"/>
      <c r="R20" s="44"/>
      <c r="S20" s="44"/>
      <c r="T20" s="44"/>
      <c r="U20" s="44"/>
      <c r="V20" s="44"/>
      <c r="W20" s="44"/>
      <c r="X20" s="44"/>
      <c r="Y20" s="44"/>
      <c r="Z20" s="44"/>
    </row>
    <row r="21" spans="1:26" ht="175.5" customHeight="1" x14ac:dyDescent="0.2">
      <c r="A21" s="39" t="s">
        <v>55</v>
      </c>
      <c r="B21" s="40">
        <f t="shared" si="0"/>
        <v>13</v>
      </c>
      <c r="C21" s="41" t="s">
        <v>102</v>
      </c>
      <c r="D21" s="41"/>
      <c r="E21" s="42" t="s">
        <v>103</v>
      </c>
      <c r="F21" s="42" t="s">
        <v>104</v>
      </c>
      <c r="G21" s="42" t="s">
        <v>105</v>
      </c>
      <c r="H21" s="43" t="s">
        <v>60</v>
      </c>
      <c r="I21" s="43" t="s">
        <v>106</v>
      </c>
      <c r="J21" s="43"/>
      <c r="K21" s="44"/>
      <c r="L21" s="44"/>
      <c r="M21" s="44"/>
      <c r="N21" s="44"/>
      <c r="O21" s="44"/>
      <c r="P21" s="44"/>
      <c r="Q21" s="44"/>
      <c r="R21" s="44"/>
      <c r="S21" s="44"/>
      <c r="T21" s="44"/>
      <c r="U21" s="44"/>
      <c r="V21" s="44"/>
      <c r="W21" s="44"/>
      <c r="X21" s="44"/>
      <c r="Y21" s="44"/>
      <c r="Z21" s="44"/>
    </row>
    <row r="22" spans="1:26" ht="64.5" customHeight="1" x14ac:dyDescent="0.2">
      <c r="A22" s="39" t="s">
        <v>55</v>
      </c>
      <c r="B22" s="40">
        <f t="shared" si="0"/>
        <v>14</v>
      </c>
      <c r="C22" s="41" t="s">
        <v>107</v>
      </c>
      <c r="D22" s="41"/>
      <c r="E22" s="42" t="s">
        <v>108</v>
      </c>
      <c r="F22" s="42" t="s">
        <v>109</v>
      </c>
      <c r="G22" s="42" t="s">
        <v>110</v>
      </c>
      <c r="H22" s="43" t="s">
        <v>60</v>
      </c>
      <c r="I22" s="43" t="s">
        <v>111</v>
      </c>
      <c r="J22" s="43"/>
      <c r="K22" s="44"/>
      <c r="L22" s="44"/>
      <c r="M22" s="44"/>
      <c r="N22" s="44"/>
      <c r="O22" s="44"/>
      <c r="P22" s="44"/>
      <c r="Q22" s="44"/>
      <c r="R22" s="44"/>
      <c r="S22" s="44"/>
      <c r="T22" s="44"/>
      <c r="U22" s="44"/>
      <c r="V22" s="44"/>
      <c r="W22" s="44"/>
      <c r="X22" s="44"/>
      <c r="Y22" s="44"/>
      <c r="Z22" s="44"/>
    </row>
    <row r="23" spans="1:26" ht="36" customHeight="1" x14ac:dyDescent="0.2">
      <c r="A23" s="46" t="s">
        <v>112</v>
      </c>
      <c r="B23" s="47">
        <v>1</v>
      </c>
      <c r="C23" s="47" t="s">
        <v>113</v>
      </c>
      <c r="D23" s="47"/>
      <c r="E23" s="48" t="s">
        <v>114</v>
      </c>
      <c r="F23" s="48" t="s">
        <v>115</v>
      </c>
      <c r="G23" s="48" t="s">
        <v>116</v>
      </c>
      <c r="H23" s="48" t="s">
        <v>117</v>
      </c>
      <c r="I23" s="48" t="s">
        <v>118</v>
      </c>
      <c r="J23" s="48"/>
      <c r="K23" s="44"/>
      <c r="L23" s="44"/>
      <c r="M23" s="44"/>
      <c r="N23" s="44"/>
      <c r="O23" s="44"/>
      <c r="P23" s="44"/>
      <c r="Q23" s="44"/>
      <c r="R23" s="44"/>
      <c r="S23" s="44"/>
      <c r="T23" s="44"/>
      <c r="U23" s="44"/>
      <c r="V23" s="44"/>
      <c r="W23" s="44"/>
      <c r="X23" s="44"/>
      <c r="Y23" s="44"/>
      <c r="Z23" s="44"/>
    </row>
    <row r="24" spans="1:26" ht="92.25" customHeight="1" x14ac:dyDescent="0.2">
      <c r="A24" s="46" t="s">
        <v>112</v>
      </c>
      <c r="B24" s="47">
        <f t="shared" ref="B24:B46" si="1">B23+1</f>
        <v>2</v>
      </c>
      <c r="C24" s="47" t="s">
        <v>69</v>
      </c>
      <c r="D24" s="47"/>
      <c r="E24" s="48" t="s">
        <v>119</v>
      </c>
      <c r="F24" s="48" t="s">
        <v>120</v>
      </c>
      <c r="G24" s="48" t="s">
        <v>121</v>
      </c>
      <c r="H24" s="48" t="s">
        <v>122</v>
      </c>
      <c r="I24" s="49" t="s">
        <v>123</v>
      </c>
      <c r="J24" s="48"/>
      <c r="K24" s="44"/>
      <c r="L24" s="44"/>
      <c r="M24" s="44"/>
      <c r="N24" s="44"/>
      <c r="O24" s="44"/>
      <c r="P24" s="44"/>
      <c r="Q24" s="44"/>
      <c r="R24" s="44"/>
      <c r="S24" s="44"/>
      <c r="T24" s="44"/>
      <c r="U24" s="44"/>
      <c r="V24" s="44"/>
      <c r="W24" s="44"/>
      <c r="X24" s="44"/>
      <c r="Y24" s="44"/>
      <c r="Z24" s="44"/>
    </row>
    <row r="25" spans="1:26" ht="64.5" customHeight="1" x14ac:dyDescent="0.2">
      <c r="A25" s="46" t="s">
        <v>112</v>
      </c>
      <c r="B25" s="47">
        <f t="shared" si="1"/>
        <v>3</v>
      </c>
      <c r="C25" s="47" t="s">
        <v>124</v>
      </c>
      <c r="D25" s="47"/>
      <c r="E25" s="48" t="s">
        <v>125</v>
      </c>
      <c r="F25" s="48" t="s">
        <v>126</v>
      </c>
      <c r="G25" s="48" t="s">
        <v>127</v>
      </c>
      <c r="H25" s="48" t="s">
        <v>60</v>
      </c>
      <c r="I25" s="48" t="s">
        <v>128</v>
      </c>
      <c r="J25" s="48"/>
      <c r="K25" s="44"/>
      <c r="L25" s="44"/>
      <c r="M25" s="44"/>
      <c r="N25" s="44"/>
      <c r="O25" s="44"/>
      <c r="P25" s="44"/>
      <c r="Q25" s="44"/>
      <c r="R25" s="44"/>
      <c r="S25" s="44"/>
      <c r="T25" s="44"/>
      <c r="U25" s="44"/>
      <c r="V25" s="44"/>
      <c r="W25" s="44"/>
      <c r="X25" s="44"/>
      <c r="Y25" s="44"/>
      <c r="Z25" s="44"/>
    </row>
    <row r="26" spans="1:26" ht="89.25" customHeight="1" x14ac:dyDescent="0.2">
      <c r="A26" s="46" t="s">
        <v>112</v>
      </c>
      <c r="B26" s="47">
        <f t="shared" si="1"/>
        <v>4</v>
      </c>
      <c r="C26" s="47" t="s">
        <v>129</v>
      </c>
      <c r="D26" s="47"/>
      <c r="E26" s="48" t="s">
        <v>130</v>
      </c>
      <c r="F26" s="48" t="s">
        <v>131</v>
      </c>
      <c r="G26" s="48" t="s">
        <v>132</v>
      </c>
      <c r="H26" s="48" t="s">
        <v>60</v>
      </c>
      <c r="I26" s="48" t="s">
        <v>133</v>
      </c>
      <c r="J26" s="48"/>
      <c r="K26" s="44"/>
      <c r="L26" s="44"/>
      <c r="M26" s="44"/>
      <c r="N26" s="44"/>
      <c r="O26" s="44"/>
      <c r="P26" s="44"/>
      <c r="Q26" s="44"/>
      <c r="R26" s="44"/>
      <c r="S26" s="44"/>
      <c r="T26" s="44"/>
      <c r="U26" s="44"/>
      <c r="V26" s="44"/>
      <c r="W26" s="44"/>
      <c r="X26" s="44"/>
      <c r="Y26" s="44"/>
      <c r="Z26" s="44"/>
    </row>
    <row r="27" spans="1:26" ht="18" customHeight="1" x14ac:dyDescent="0.2">
      <c r="A27" s="46" t="s">
        <v>112</v>
      </c>
      <c r="B27" s="47">
        <f t="shared" si="1"/>
        <v>5</v>
      </c>
      <c r="C27" s="47" t="s">
        <v>134</v>
      </c>
      <c r="D27" s="47"/>
      <c r="E27" s="48" t="s">
        <v>135</v>
      </c>
      <c r="F27" s="48" t="s">
        <v>136</v>
      </c>
      <c r="G27" s="48" t="s">
        <v>137</v>
      </c>
      <c r="H27" s="48" t="s">
        <v>60</v>
      </c>
      <c r="I27" s="48" t="s">
        <v>138</v>
      </c>
      <c r="J27" s="48"/>
      <c r="K27" s="44"/>
      <c r="L27" s="44"/>
      <c r="M27" s="44"/>
      <c r="N27" s="44"/>
      <c r="O27" s="44"/>
      <c r="P27" s="44"/>
      <c r="Q27" s="44"/>
      <c r="R27" s="44"/>
      <c r="S27" s="44"/>
      <c r="T27" s="44"/>
      <c r="U27" s="44"/>
      <c r="V27" s="44"/>
      <c r="W27" s="44"/>
      <c r="X27" s="44"/>
      <c r="Y27" s="44"/>
      <c r="Z27" s="44"/>
    </row>
    <row r="28" spans="1:26" ht="149.25" customHeight="1" x14ac:dyDescent="0.2">
      <c r="A28" s="46" t="s">
        <v>112</v>
      </c>
      <c r="B28" s="47">
        <f t="shared" si="1"/>
        <v>6</v>
      </c>
      <c r="C28" s="47" t="s">
        <v>139</v>
      </c>
      <c r="D28" s="47"/>
      <c r="E28" s="48" t="s">
        <v>140</v>
      </c>
      <c r="F28" s="48" t="s">
        <v>141</v>
      </c>
      <c r="G28" s="48" t="s">
        <v>142</v>
      </c>
      <c r="H28" s="48" t="s">
        <v>92</v>
      </c>
      <c r="I28" s="48" t="s">
        <v>143</v>
      </c>
      <c r="J28" s="48"/>
      <c r="K28" s="44"/>
      <c r="L28" s="44"/>
      <c r="M28" s="44"/>
      <c r="N28" s="44"/>
      <c r="O28" s="44"/>
      <c r="P28" s="44"/>
      <c r="Q28" s="44"/>
      <c r="R28" s="44"/>
      <c r="S28" s="44"/>
      <c r="T28" s="44"/>
      <c r="U28" s="44"/>
      <c r="V28" s="44"/>
      <c r="W28" s="44"/>
      <c r="X28" s="44"/>
      <c r="Y28" s="44"/>
      <c r="Z28" s="44"/>
    </row>
    <row r="29" spans="1:26" ht="64.5" customHeight="1" x14ac:dyDescent="0.2">
      <c r="A29" s="46" t="s">
        <v>112</v>
      </c>
      <c r="B29" s="47">
        <f t="shared" si="1"/>
        <v>7</v>
      </c>
      <c r="C29" s="47" t="s">
        <v>144</v>
      </c>
      <c r="D29" s="47"/>
      <c r="E29" s="48" t="s">
        <v>145</v>
      </c>
      <c r="F29" s="48" t="s">
        <v>146</v>
      </c>
      <c r="G29" s="48" t="s">
        <v>147</v>
      </c>
      <c r="H29" s="48" t="s">
        <v>92</v>
      </c>
      <c r="I29" s="48" t="s">
        <v>148</v>
      </c>
      <c r="J29" s="48"/>
      <c r="K29" s="44"/>
      <c r="L29" s="44"/>
      <c r="M29" s="44"/>
      <c r="N29" s="44"/>
      <c r="O29" s="44"/>
      <c r="P29" s="44"/>
      <c r="Q29" s="44"/>
      <c r="R29" s="44"/>
      <c r="S29" s="44"/>
      <c r="T29" s="44"/>
      <c r="U29" s="44"/>
      <c r="V29" s="44"/>
      <c r="W29" s="44"/>
      <c r="X29" s="44"/>
      <c r="Y29" s="44"/>
      <c r="Z29" s="44"/>
    </row>
    <row r="30" spans="1:26" ht="64.5" customHeight="1" x14ac:dyDescent="0.2">
      <c r="A30" s="46" t="s">
        <v>112</v>
      </c>
      <c r="B30" s="47">
        <f t="shared" si="1"/>
        <v>8</v>
      </c>
      <c r="C30" s="47">
        <v>7</v>
      </c>
      <c r="D30" s="47"/>
      <c r="E30" s="48" t="s">
        <v>149</v>
      </c>
      <c r="F30" s="48" t="s">
        <v>150</v>
      </c>
      <c r="G30" s="48" t="s">
        <v>151</v>
      </c>
      <c r="H30" s="48" t="s">
        <v>60</v>
      </c>
      <c r="I30" s="48" t="s">
        <v>152</v>
      </c>
      <c r="J30" s="48"/>
      <c r="K30" s="44"/>
      <c r="L30" s="44"/>
      <c r="M30" s="44"/>
      <c r="N30" s="44"/>
      <c r="O30" s="44"/>
      <c r="P30" s="44"/>
      <c r="Q30" s="44"/>
      <c r="R30" s="44"/>
      <c r="S30" s="44"/>
      <c r="T30" s="44"/>
      <c r="U30" s="44"/>
      <c r="V30" s="44"/>
      <c r="W30" s="44"/>
      <c r="X30" s="44"/>
      <c r="Y30" s="44"/>
      <c r="Z30" s="44"/>
    </row>
    <row r="31" spans="1:26" ht="102.75" customHeight="1" x14ac:dyDescent="0.2">
      <c r="A31" s="46" t="s">
        <v>112</v>
      </c>
      <c r="B31" s="47">
        <f t="shared" si="1"/>
        <v>9</v>
      </c>
      <c r="C31" s="47">
        <v>4.3</v>
      </c>
      <c r="D31" s="47"/>
      <c r="E31" s="48" t="s">
        <v>153</v>
      </c>
      <c r="F31" s="48" t="s">
        <v>154</v>
      </c>
      <c r="G31" s="48" t="s">
        <v>155</v>
      </c>
      <c r="H31" s="48" t="s">
        <v>92</v>
      </c>
      <c r="I31" s="48" t="s">
        <v>156</v>
      </c>
      <c r="J31" s="48"/>
      <c r="K31" s="44"/>
      <c r="L31" s="44"/>
      <c r="M31" s="44"/>
      <c r="N31" s="44"/>
      <c r="O31" s="44"/>
      <c r="P31" s="44"/>
      <c r="Q31" s="44"/>
      <c r="R31" s="44"/>
      <c r="S31" s="44"/>
      <c r="T31" s="44"/>
      <c r="U31" s="44"/>
      <c r="V31" s="44"/>
      <c r="W31" s="44"/>
      <c r="X31" s="44"/>
      <c r="Y31" s="44"/>
      <c r="Z31" s="44"/>
    </row>
    <row r="32" spans="1:26" ht="64.5" customHeight="1" x14ac:dyDescent="0.2">
      <c r="A32" s="46" t="s">
        <v>112</v>
      </c>
      <c r="B32" s="47">
        <f t="shared" si="1"/>
        <v>10</v>
      </c>
      <c r="C32" s="47" t="s">
        <v>157</v>
      </c>
      <c r="D32" s="47"/>
      <c r="E32" s="48" t="s">
        <v>158</v>
      </c>
      <c r="F32" s="48" t="s">
        <v>159</v>
      </c>
      <c r="G32" s="48" t="s">
        <v>160</v>
      </c>
      <c r="H32" s="48" t="s">
        <v>60</v>
      </c>
      <c r="I32" s="48" t="s">
        <v>161</v>
      </c>
      <c r="J32" s="48"/>
      <c r="K32" s="44"/>
      <c r="L32" s="44"/>
      <c r="M32" s="44"/>
      <c r="N32" s="44"/>
      <c r="O32" s="44"/>
      <c r="P32" s="44"/>
      <c r="Q32" s="44"/>
      <c r="R32" s="44"/>
      <c r="S32" s="44"/>
      <c r="T32" s="44"/>
      <c r="U32" s="44"/>
      <c r="V32" s="44"/>
      <c r="W32" s="44"/>
      <c r="X32" s="44"/>
      <c r="Y32" s="44"/>
      <c r="Z32" s="44"/>
    </row>
    <row r="33" spans="1:26" ht="64.5" customHeight="1" x14ac:dyDescent="0.2">
      <c r="A33" s="46" t="s">
        <v>112</v>
      </c>
      <c r="B33" s="47">
        <f t="shared" si="1"/>
        <v>11</v>
      </c>
      <c r="C33" s="47" t="s">
        <v>83</v>
      </c>
      <c r="D33" s="47"/>
      <c r="E33" s="48" t="s">
        <v>162</v>
      </c>
      <c r="F33" s="48" t="s">
        <v>159</v>
      </c>
      <c r="G33" s="48" t="s">
        <v>163</v>
      </c>
      <c r="H33" s="48" t="s">
        <v>164</v>
      </c>
      <c r="I33" s="48" t="s">
        <v>165</v>
      </c>
      <c r="J33" s="48"/>
      <c r="K33" s="44"/>
      <c r="L33" s="44"/>
      <c r="M33" s="44"/>
      <c r="N33" s="44"/>
      <c r="O33" s="44"/>
      <c r="P33" s="44"/>
      <c r="Q33" s="44"/>
      <c r="R33" s="44"/>
      <c r="S33" s="44"/>
      <c r="T33" s="44"/>
      <c r="U33" s="44"/>
      <c r="V33" s="44"/>
      <c r="W33" s="44"/>
      <c r="X33" s="44"/>
      <c r="Y33" s="44"/>
      <c r="Z33" s="44"/>
    </row>
    <row r="34" spans="1:26" ht="64.5" customHeight="1" x14ac:dyDescent="0.2">
      <c r="A34" s="46" t="s">
        <v>112</v>
      </c>
      <c r="B34" s="47">
        <f t="shared" si="1"/>
        <v>12</v>
      </c>
      <c r="C34" s="47" t="s">
        <v>88</v>
      </c>
      <c r="D34" s="47"/>
      <c r="E34" s="48" t="s">
        <v>166</v>
      </c>
      <c r="F34" s="48" t="s">
        <v>167</v>
      </c>
      <c r="G34" s="48" t="s">
        <v>168</v>
      </c>
      <c r="H34" s="48" t="s">
        <v>164</v>
      </c>
      <c r="I34" s="48" t="s">
        <v>169</v>
      </c>
      <c r="J34" s="48"/>
      <c r="K34" s="44"/>
      <c r="L34" s="44"/>
      <c r="M34" s="44"/>
      <c r="N34" s="44"/>
      <c r="O34" s="44"/>
      <c r="P34" s="44"/>
      <c r="Q34" s="44"/>
      <c r="R34" s="44"/>
      <c r="S34" s="44"/>
      <c r="T34" s="44"/>
      <c r="U34" s="44"/>
      <c r="V34" s="44"/>
      <c r="W34" s="44"/>
      <c r="X34" s="44"/>
      <c r="Y34" s="44"/>
      <c r="Z34" s="44"/>
    </row>
    <row r="35" spans="1:26" ht="134.25" customHeight="1" x14ac:dyDescent="0.2">
      <c r="A35" s="46" t="s">
        <v>112</v>
      </c>
      <c r="B35" s="47">
        <f t="shared" si="1"/>
        <v>13</v>
      </c>
      <c r="C35" s="47">
        <v>8</v>
      </c>
      <c r="D35" s="47"/>
      <c r="E35" s="48" t="s">
        <v>170</v>
      </c>
      <c r="F35" s="48" t="s">
        <v>159</v>
      </c>
      <c r="G35" s="48" t="s">
        <v>171</v>
      </c>
      <c r="H35" s="48" t="s">
        <v>164</v>
      </c>
      <c r="I35" s="48" t="s">
        <v>172</v>
      </c>
      <c r="J35" s="48"/>
      <c r="K35" s="44"/>
      <c r="L35" s="44"/>
      <c r="M35" s="44"/>
      <c r="N35" s="44"/>
      <c r="O35" s="44"/>
      <c r="P35" s="44"/>
      <c r="Q35" s="44"/>
      <c r="R35" s="44"/>
      <c r="S35" s="44"/>
      <c r="T35" s="44"/>
      <c r="U35" s="44"/>
      <c r="V35" s="44"/>
      <c r="W35" s="44"/>
      <c r="X35" s="44"/>
      <c r="Y35" s="44"/>
      <c r="Z35" s="44"/>
    </row>
    <row r="36" spans="1:26" ht="111" customHeight="1" x14ac:dyDescent="0.2">
      <c r="A36" s="46" t="s">
        <v>112</v>
      </c>
      <c r="B36" s="47">
        <f t="shared" si="1"/>
        <v>14</v>
      </c>
      <c r="C36" s="47">
        <v>9.1</v>
      </c>
      <c r="D36" s="47"/>
      <c r="E36" s="48" t="s">
        <v>159</v>
      </c>
      <c r="F36" s="48" t="s">
        <v>173</v>
      </c>
      <c r="G36" s="48" t="s">
        <v>174</v>
      </c>
      <c r="H36" s="48" t="s">
        <v>164</v>
      </c>
      <c r="I36" s="48" t="s">
        <v>175</v>
      </c>
      <c r="J36" s="48"/>
      <c r="K36" s="44"/>
      <c r="L36" s="44"/>
      <c r="M36" s="44"/>
      <c r="N36" s="44"/>
      <c r="O36" s="44"/>
      <c r="P36" s="44"/>
      <c r="Q36" s="44"/>
      <c r="R36" s="44"/>
      <c r="S36" s="44"/>
      <c r="T36" s="44"/>
      <c r="U36" s="44"/>
      <c r="V36" s="44"/>
      <c r="W36" s="44"/>
      <c r="X36" s="44"/>
      <c r="Y36" s="44"/>
      <c r="Z36" s="44"/>
    </row>
    <row r="37" spans="1:26" ht="90" customHeight="1" x14ac:dyDescent="0.2">
      <c r="A37" s="46" t="s">
        <v>112</v>
      </c>
      <c r="B37" s="47">
        <f t="shared" si="1"/>
        <v>15</v>
      </c>
      <c r="C37" s="47" t="s">
        <v>176</v>
      </c>
      <c r="D37" s="47"/>
      <c r="E37" s="48" t="s">
        <v>177</v>
      </c>
      <c r="F37" s="48" t="s">
        <v>178</v>
      </c>
      <c r="G37" s="48" t="s">
        <v>179</v>
      </c>
      <c r="H37" s="48" t="s">
        <v>60</v>
      </c>
      <c r="I37" s="48" t="s">
        <v>180</v>
      </c>
      <c r="J37" s="48"/>
      <c r="K37" s="44"/>
      <c r="L37" s="44"/>
      <c r="M37" s="44"/>
      <c r="N37" s="44"/>
      <c r="O37" s="44"/>
      <c r="P37" s="44"/>
      <c r="Q37" s="44"/>
      <c r="R37" s="44"/>
      <c r="S37" s="44"/>
      <c r="T37" s="44"/>
      <c r="U37" s="44"/>
      <c r="V37" s="44"/>
      <c r="W37" s="44"/>
      <c r="X37" s="44"/>
      <c r="Y37" s="44"/>
      <c r="Z37" s="44"/>
    </row>
    <row r="38" spans="1:26" ht="98.25" customHeight="1" x14ac:dyDescent="0.2">
      <c r="A38" s="46" t="s">
        <v>112</v>
      </c>
      <c r="B38" s="47">
        <f t="shared" si="1"/>
        <v>16</v>
      </c>
      <c r="C38" s="47" t="s">
        <v>181</v>
      </c>
      <c r="D38" s="47"/>
      <c r="E38" s="48" t="s">
        <v>182</v>
      </c>
      <c r="F38" s="48" t="s">
        <v>183</v>
      </c>
      <c r="G38" s="48" t="s">
        <v>184</v>
      </c>
      <c r="H38" s="48" t="s">
        <v>60</v>
      </c>
      <c r="I38" s="48" t="s">
        <v>185</v>
      </c>
      <c r="J38" s="48"/>
      <c r="K38" s="44"/>
      <c r="L38" s="44"/>
      <c r="M38" s="44"/>
      <c r="N38" s="44"/>
      <c r="O38" s="44"/>
      <c r="P38" s="44"/>
      <c r="Q38" s="44"/>
      <c r="R38" s="44"/>
      <c r="S38" s="44"/>
      <c r="T38" s="44"/>
      <c r="U38" s="44"/>
      <c r="V38" s="44"/>
      <c r="W38" s="44"/>
      <c r="X38" s="44"/>
      <c r="Y38" s="44"/>
      <c r="Z38" s="44"/>
    </row>
    <row r="39" spans="1:26" ht="117" customHeight="1" x14ac:dyDescent="0.2">
      <c r="A39" s="46" t="s">
        <v>112</v>
      </c>
      <c r="B39" s="47">
        <f t="shared" si="1"/>
        <v>17</v>
      </c>
      <c r="C39" s="47" t="s">
        <v>186</v>
      </c>
      <c r="D39" s="47"/>
      <c r="E39" s="48" t="s">
        <v>159</v>
      </c>
      <c r="F39" s="48" t="s">
        <v>187</v>
      </c>
      <c r="G39" s="50" t="s">
        <v>188</v>
      </c>
      <c r="H39" s="48" t="s">
        <v>189</v>
      </c>
      <c r="I39" s="51" t="s">
        <v>190</v>
      </c>
      <c r="J39" s="48"/>
      <c r="K39" s="44"/>
      <c r="L39" s="44"/>
      <c r="M39" s="44"/>
      <c r="N39" s="44"/>
      <c r="O39" s="44"/>
      <c r="P39" s="44"/>
      <c r="Q39" s="44"/>
      <c r="R39" s="44"/>
      <c r="S39" s="44"/>
      <c r="T39" s="44"/>
      <c r="U39" s="44"/>
      <c r="V39" s="44"/>
      <c r="W39" s="44"/>
      <c r="X39" s="44"/>
      <c r="Y39" s="44"/>
      <c r="Z39" s="44"/>
    </row>
    <row r="40" spans="1:26" ht="64.5" customHeight="1" x14ac:dyDescent="0.2">
      <c r="A40" s="46" t="s">
        <v>112</v>
      </c>
      <c r="B40" s="47">
        <f t="shared" si="1"/>
        <v>18</v>
      </c>
      <c r="C40" s="47" t="s">
        <v>191</v>
      </c>
      <c r="D40" s="47"/>
      <c r="E40" s="48" t="s">
        <v>192</v>
      </c>
      <c r="F40" s="48" t="s">
        <v>193</v>
      </c>
      <c r="G40" s="48" t="s">
        <v>194</v>
      </c>
      <c r="H40" s="48" t="s">
        <v>189</v>
      </c>
      <c r="I40" s="48" t="s">
        <v>195</v>
      </c>
      <c r="J40" s="48"/>
      <c r="K40" s="44"/>
      <c r="L40" s="44"/>
      <c r="M40" s="44"/>
      <c r="N40" s="44"/>
      <c r="O40" s="44"/>
      <c r="P40" s="44"/>
      <c r="Q40" s="44"/>
      <c r="R40" s="44"/>
      <c r="S40" s="44"/>
      <c r="T40" s="44"/>
      <c r="U40" s="44"/>
      <c r="V40" s="44"/>
      <c r="W40" s="44"/>
      <c r="X40" s="44"/>
      <c r="Y40" s="44"/>
      <c r="Z40" s="44"/>
    </row>
    <row r="41" spans="1:26" ht="64.5" customHeight="1" x14ac:dyDescent="0.2">
      <c r="A41" s="46" t="s">
        <v>112</v>
      </c>
      <c r="B41" s="47">
        <f t="shared" si="1"/>
        <v>19</v>
      </c>
      <c r="C41" s="47" t="s">
        <v>88</v>
      </c>
      <c r="D41" s="47"/>
      <c r="E41" s="48" t="s">
        <v>196</v>
      </c>
      <c r="F41" s="48" t="s">
        <v>197</v>
      </c>
      <c r="G41" s="48"/>
      <c r="H41" s="48" t="s">
        <v>60</v>
      </c>
      <c r="I41" s="48" t="s">
        <v>198</v>
      </c>
      <c r="J41" s="48"/>
      <c r="K41" s="44"/>
      <c r="L41" s="44"/>
      <c r="M41" s="44"/>
      <c r="N41" s="44"/>
      <c r="O41" s="44"/>
      <c r="P41" s="44"/>
      <c r="Q41" s="44"/>
      <c r="R41" s="44"/>
      <c r="S41" s="44"/>
      <c r="T41" s="44"/>
      <c r="U41" s="44"/>
      <c r="V41" s="44"/>
      <c r="W41" s="44"/>
      <c r="X41" s="44"/>
      <c r="Y41" s="44"/>
      <c r="Z41" s="44"/>
    </row>
    <row r="42" spans="1:26" ht="64.5" customHeight="1" x14ac:dyDescent="0.2">
      <c r="A42" s="46" t="s">
        <v>112</v>
      </c>
      <c r="B42" s="47">
        <f t="shared" si="1"/>
        <v>20</v>
      </c>
      <c r="C42" s="47" t="s">
        <v>199</v>
      </c>
      <c r="D42" s="47"/>
      <c r="E42" s="48" t="s">
        <v>200</v>
      </c>
      <c r="F42" s="48" t="s">
        <v>201</v>
      </c>
      <c r="G42" s="48"/>
      <c r="H42" s="48" t="s">
        <v>60</v>
      </c>
      <c r="I42" s="48" t="s">
        <v>202</v>
      </c>
      <c r="J42" s="48"/>
      <c r="K42" s="44"/>
      <c r="L42" s="44"/>
      <c r="M42" s="44"/>
      <c r="N42" s="44"/>
      <c r="O42" s="44"/>
      <c r="P42" s="44"/>
      <c r="Q42" s="44"/>
      <c r="R42" s="44"/>
      <c r="S42" s="44"/>
      <c r="T42" s="44"/>
      <c r="U42" s="44"/>
      <c r="V42" s="44"/>
      <c r="W42" s="44"/>
      <c r="X42" s="44"/>
      <c r="Y42" s="44"/>
      <c r="Z42" s="44"/>
    </row>
    <row r="43" spans="1:26" ht="138" customHeight="1" x14ac:dyDescent="0.2">
      <c r="A43" s="46" t="s">
        <v>112</v>
      </c>
      <c r="B43" s="47">
        <f t="shared" si="1"/>
        <v>21</v>
      </c>
      <c r="C43" s="47" t="s">
        <v>203</v>
      </c>
      <c r="D43" s="47"/>
      <c r="E43" s="48" t="s">
        <v>204</v>
      </c>
      <c r="F43" s="48" t="s">
        <v>205</v>
      </c>
      <c r="G43" s="48" t="s">
        <v>206</v>
      </c>
      <c r="H43" s="48" t="s">
        <v>60</v>
      </c>
      <c r="I43" s="48" t="s">
        <v>207</v>
      </c>
      <c r="J43" s="48"/>
      <c r="K43" s="44"/>
      <c r="L43" s="44"/>
      <c r="M43" s="44"/>
      <c r="N43" s="44"/>
      <c r="O43" s="44"/>
      <c r="P43" s="44"/>
      <c r="Q43" s="44"/>
      <c r="R43" s="44"/>
      <c r="S43" s="44"/>
      <c r="T43" s="44"/>
      <c r="U43" s="44"/>
      <c r="V43" s="44"/>
      <c r="W43" s="44"/>
      <c r="X43" s="44"/>
      <c r="Y43" s="44"/>
      <c r="Z43" s="44"/>
    </row>
    <row r="44" spans="1:26" ht="104.25" customHeight="1" x14ac:dyDescent="0.2">
      <c r="A44" s="46" t="s">
        <v>112</v>
      </c>
      <c r="B44" s="47">
        <f t="shared" si="1"/>
        <v>22</v>
      </c>
      <c r="C44" s="47" t="s">
        <v>208</v>
      </c>
      <c r="D44" s="47"/>
      <c r="E44" s="48" t="s">
        <v>209</v>
      </c>
      <c r="F44" s="48" t="s">
        <v>210</v>
      </c>
      <c r="G44" s="48"/>
      <c r="H44" s="48" t="s">
        <v>60</v>
      </c>
      <c r="I44" s="48" t="s">
        <v>211</v>
      </c>
      <c r="J44" s="48"/>
      <c r="K44" s="44"/>
      <c r="L44" s="44"/>
      <c r="M44" s="44"/>
      <c r="N44" s="44"/>
      <c r="O44" s="44"/>
      <c r="P44" s="44"/>
      <c r="Q44" s="44"/>
      <c r="R44" s="44"/>
      <c r="S44" s="44"/>
      <c r="T44" s="44"/>
      <c r="U44" s="44"/>
      <c r="V44" s="44"/>
      <c r="W44" s="44"/>
      <c r="X44" s="44"/>
      <c r="Y44" s="44"/>
      <c r="Z44" s="44"/>
    </row>
    <row r="45" spans="1:26" ht="132" customHeight="1" x14ac:dyDescent="0.2">
      <c r="A45" s="46" t="s">
        <v>112</v>
      </c>
      <c r="B45" s="47">
        <f t="shared" si="1"/>
        <v>23</v>
      </c>
      <c r="C45" s="47" t="s">
        <v>102</v>
      </c>
      <c r="D45" s="47"/>
      <c r="E45" s="48" t="s">
        <v>212</v>
      </c>
      <c r="F45" s="48" t="s">
        <v>213</v>
      </c>
      <c r="G45" s="48" t="s">
        <v>214</v>
      </c>
      <c r="H45" s="48" t="s">
        <v>60</v>
      </c>
      <c r="I45" s="48" t="s">
        <v>215</v>
      </c>
      <c r="J45" s="48"/>
      <c r="K45" s="44"/>
      <c r="L45" s="44"/>
      <c r="M45" s="44"/>
      <c r="N45" s="44"/>
      <c r="O45" s="44"/>
      <c r="P45" s="44"/>
      <c r="Q45" s="44"/>
      <c r="R45" s="44"/>
      <c r="S45" s="44"/>
      <c r="T45" s="44"/>
      <c r="U45" s="44"/>
      <c r="V45" s="44"/>
      <c r="W45" s="44"/>
      <c r="X45" s="44"/>
      <c r="Y45" s="44"/>
      <c r="Z45" s="44"/>
    </row>
    <row r="46" spans="1:26" ht="152.25" customHeight="1" x14ac:dyDescent="0.2">
      <c r="A46" s="46" t="s">
        <v>112</v>
      </c>
      <c r="B46" s="47">
        <f t="shared" si="1"/>
        <v>24</v>
      </c>
      <c r="C46" s="47" t="s">
        <v>181</v>
      </c>
      <c r="D46" s="47"/>
      <c r="E46" s="48" t="s">
        <v>216</v>
      </c>
      <c r="F46" s="48" t="s">
        <v>217</v>
      </c>
      <c r="G46" s="48" t="s">
        <v>218</v>
      </c>
      <c r="H46" s="48" t="s">
        <v>60</v>
      </c>
      <c r="I46" s="48" t="s">
        <v>219</v>
      </c>
      <c r="J46" s="48"/>
      <c r="K46" s="44"/>
      <c r="L46" s="44"/>
      <c r="M46" s="44"/>
      <c r="N46" s="44"/>
      <c r="O46" s="44"/>
      <c r="P46" s="44"/>
      <c r="Q46" s="44"/>
      <c r="R46" s="44"/>
      <c r="S46" s="44"/>
      <c r="T46" s="44"/>
      <c r="U46" s="44"/>
      <c r="V46" s="44"/>
      <c r="W46" s="44"/>
      <c r="X46" s="44"/>
      <c r="Y46" s="44"/>
      <c r="Z46" s="44"/>
    </row>
    <row r="47" spans="1:26" ht="64.5" customHeight="1" x14ac:dyDescent="0.2">
      <c r="A47" s="52" t="s">
        <v>220</v>
      </c>
      <c r="B47" s="53">
        <v>1</v>
      </c>
      <c r="C47" s="54" t="s">
        <v>221</v>
      </c>
      <c r="D47" s="54" t="s">
        <v>222</v>
      </c>
      <c r="E47" s="55" t="s">
        <v>40</v>
      </c>
      <c r="F47" s="55" t="s">
        <v>223</v>
      </c>
      <c r="G47" s="55" t="s">
        <v>224</v>
      </c>
      <c r="H47" s="56" t="s">
        <v>225</v>
      </c>
      <c r="I47" s="56" t="s">
        <v>226</v>
      </c>
      <c r="J47" s="56"/>
      <c r="K47" s="44"/>
      <c r="L47" s="44"/>
      <c r="M47" s="44"/>
      <c r="N47" s="44"/>
      <c r="O47" s="44"/>
      <c r="P47" s="44"/>
      <c r="Q47" s="44"/>
      <c r="R47" s="44"/>
      <c r="S47" s="44"/>
      <c r="T47" s="44"/>
      <c r="U47" s="44"/>
      <c r="V47" s="44"/>
      <c r="W47" s="44"/>
      <c r="X47" s="44"/>
      <c r="Y47" s="44"/>
      <c r="Z47" s="44"/>
    </row>
    <row r="48" spans="1:26" ht="64.5" customHeight="1" x14ac:dyDescent="0.2">
      <c r="A48" s="52" t="s">
        <v>220</v>
      </c>
      <c r="B48" s="53">
        <f t="shared" ref="B48:B121" si="2">B47+1</f>
        <v>2</v>
      </c>
      <c r="C48" s="57">
        <v>71</v>
      </c>
      <c r="D48" s="57" t="s">
        <v>227</v>
      </c>
      <c r="E48" s="58" t="s">
        <v>228</v>
      </c>
      <c r="F48" s="58" t="s">
        <v>229</v>
      </c>
      <c r="G48" s="59" t="s">
        <v>230</v>
      </c>
      <c r="H48" s="56" t="s">
        <v>231</v>
      </c>
      <c r="I48" s="56" t="s">
        <v>232</v>
      </c>
      <c r="J48" s="56"/>
      <c r="K48" s="44"/>
      <c r="L48" s="44"/>
      <c r="M48" s="44"/>
      <c r="N48" s="44"/>
      <c r="O48" s="44"/>
      <c r="P48" s="44"/>
      <c r="Q48" s="44"/>
      <c r="R48" s="44"/>
      <c r="S48" s="44"/>
      <c r="T48" s="44"/>
      <c r="U48" s="44"/>
      <c r="V48" s="44"/>
      <c r="W48" s="44"/>
      <c r="X48" s="44"/>
      <c r="Y48" s="44"/>
      <c r="Z48" s="44"/>
    </row>
    <row r="49" spans="1:26" ht="64.5" customHeight="1" x14ac:dyDescent="0.2">
      <c r="A49" s="52" t="s">
        <v>220</v>
      </c>
      <c r="B49" s="53">
        <f t="shared" si="2"/>
        <v>3</v>
      </c>
      <c r="C49" s="57">
        <v>74</v>
      </c>
      <c r="D49" s="57" t="s">
        <v>227</v>
      </c>
      <c r="E49" s="58" t="s">
        <v>233</v>
      </c>
      <c r="F49" s="58" t="s">
        <v>234</v>
      </c>
      <c r="G49" s="59" t="s">
        <v>230</v>
      </c>
      <c r="H49" s="56" t="s">
        <v>231</v>
      </c>
      <c r="I49" s="56" t="s">
        <v>232</v>
      </c>
      <c r="J49" s="56"/>
      <c r="K49" s="44"/>
      <c r="L49" s="44"/>
      <c r="M49" s="44"/>
      <c r="N49" s="44"/>
      <c r="O49" s="44"/>
      <c r="P49" s="44"/>
      <c r="Q49" s="44"/>
      <c r="R49" s="44"/>
      <c r="S49" s="44"/>
      <c r="T49" s="44"/>
      <c r="U49" s="44"/>
      <c r="V49" s="44"/>
      <c r="W49" s="44"/>
      <c r="X49" s="44"/>
      <c r="Y49" s="44"/>
      <c r="Z49" s="44"/>
    </row>
    <row r="50" spans="1:26" ht="64.5" customHeight="1" x14ac:dyDescent="0.2">
      <c r="A50" s="52" t="s">
        <v>220</v>
      </c>
      <c r="B50" s="53">
        <f t="shared" si="2"/>
        <v>4</v>
      </c>
      <c r="C50" s="54" t="s">
        <v>235</v>
      </c>
      <c r="D50" s="54" t="s">
        <v>222</v>
      </c>
      <c r="E50" s="55" t="s">
        <v>236</v>
      </c>
      <c r="F50" s="55" t="s">
        <v>237</v>
      </c>
      <c r="G50" s="55" t="s">
        <v>238</v>
      </c>
      <c r="H50" s="56" t="s">
        <v>231</v>
      </c>
      <c r="I50" s="56" t="s">
        <v>239</v>
      </c>
      <c r="J50" s="56"/>
      <c r="K50" s="44"/>
      <c r="L50" s="44"/>
      <c r="M50" s="44"/>
      <c r="N50" s="44"/>
      <c r="O50" s="44"/>
      <c r="P50" s="44"/>
      <c r="Q50" s="44"/>
      <c r="R50" s="44"/>
      <c r="S50" s="44"/>
      <c r="T50" s="44"/>
      <c r="U50" s="44"/>
      <c r="V50" s="44"/>
      <c r="W50" s="44"/>
      <c r="X50" s="44"/>
      <c r="Y50" s="44"/>
      <c r="Z50" s="44"/>
    </row>
    <row r="51" spans="1:26" ht="64.5" customHeight="1" x14ac:dyDescent="0.2">
      <c r="A51" s="52" t="s">
        <v>220</v>
      </c>
      <c r="B51" s="53">
        <f t="shared" si="2"/>
        <v>5</v>
      </c>
      <c r="C51" s="54">
        <v>90</v>
      </c>
      <c r="D51" s="54" t="s">
        <v>222</v>
      </c>
      <c r="E51" s="55" t="s">
        <v>240</v>
      </c>
      <c r="F51" s="55" t="s">
        <v>241</v>
      </c>
      <c r="G51" s="55" t="s">
        <v>242</v>
      </c>
      <c r="H51" s="56" t="s">
        <v>231</v>
      </c>
      <c r="I51" s="56" t="s">
        <v>243</v>
      </c>
      <c r="J51" s="56"/>
      <c r="K51" s="44"/>
      <c r="L51" s="44"/>
      <c r="M51" s="44"/>
      <c r="N51" s="44"/>
      <c r="O51" s="44"/>
      <c r="P51" s="44"/>
      <c r="Q51" s="44"/>
      <c r="R51" s="44"/>
      <c r="S51" s="44"/>
      <c r="T51" s="44"/>
      <c r="U51" s="44"/>
      <c r="V51" s="44"/>
      <c r="W51" s="44"/>
      <c r="X51" s="44"/>
      <c r="Y51" s="44"/>
      <c r="Z51" s="44"/>
    </row>
    <row r="52" spans="1:26" ht="64.5" customHeight="1" x14ac:dyDescent="0.2">
      <c r="A52" s="52" t="s">
        <v>220</v>
      </c>
      <c r="B52" s="53">
        <f t="shared" si="2"/>
        <v>6</v>
      </c>
      <c r="C52" s="57">
        <v>97</v>
      </c>
      <c r="D52" s="59" t="s">
        <v>244</v>
      </c>
      <c r="E52" s="59" t="s">
        <v>245</v>
      </c>
      <c r="F52" s="59" t="s">
        <v>246</v>
      </c>
      <c r="G52" s="59" t="s">
        <v>247</v>
      </c>
      <c r="H52" s="56" t="s">
        <v>231</v>
      </c>
      <c r="I52" s="56" t="s">
        <v>248</v>
      </c>
      <c r="J52" s="56"/>
      <c r="K52" s="44"/>
      <c r="L52" s="44"/>
      <c r="M52" s="44"/>
      <c r="N52" s="44"/>
      <c r="O52" s="44"/>
      <c r="P52" s="44"/>
      <c r="Q52" s="44"/>
      <c r="R52" s="44"/>
      <c r="S52" s="44"/>
      <c r="T52" s="44"/>
      <c r="U52" s="44"/>
      <c r="V52" s="44"/>
      <c r="W52" s="44"/>
      <c r="X52" s="44"/>
      <c r="Y52" s="44"/>
      <c r="Z52" s="44"/>
    </row>
    <row r="53" spans="1:26" ht="64.5" customHeight="1" x14ac:dyDescent="0.2">
      <c r="A53" s="52" t="s">
        <v>220</v>
      </c>
      <c r="B53" s="53">
        <f t="shared" si="2"/>
        <v>7</v>
      </c>
      <c r="C53" s="57">
        <v>98</v>
      </c>
      <c r="D53" s="57" t="s">
        <v>227</v>
      </c>
      <c r="E53" s="58" t="s">
        <v>249</v>
      </c>
      <c r="F53" s="58" t="s">
        <v>250</v>
      </c>
      <c r="G53" s="59" t="s">
        <v>251</v>
      </c>
      <c r="H53" s="56" t="s">
        <v>231</v>
      </c>
      <c r="I53" s="56" t="s">
        <v>252</v>
      </c>
      <c r="J53" s="56"/>
      <c r="K53" s="44"/>
      <c r="L53" s="44"/>
      <c r="M53" s="44"/>
      <c r="N53" s="44"/>
      <c r="O53" s="44"/>
      <c r="P53" s="44"/>
      <c r="Q53" s="44"/>
      <c r="R53" s="44"/>
      <c r="S53" s="44"/>
      <c r="T53" s="44"/>
      <c r="U53" s="44"/>
      <c r="V53" s="44"/>
      <c r="W53" s="44"/>
      <c r="X53" s="44"/>
      <c r="Y53" s="44"/>
      <c r="Z53" s="44"/>
    </row>
    <row r="54" spans="1:26" ht="64.5" customHeight="1" x14ac:dyDescent="0.2">
      <c r="A54" s="52" t="s">
        <v>220</v>
      </c>
      <c r="B54" s="53">
        <f t="shared" si="2"/>
        <v>8</v>
      </c>
      <c r="C54" s="57">
        <v>109</v>
      </c>
      <c r="D54" s="59" t="s">
        <v>244</v>
      </c>
      <c r="E54" s="59" t="s">
        <v>253</v>
      </c>
      <c r="F54" s="59" t="s">
        <v>254</v>
      </c>
      <c r="G54" s="59" t="s">
        <v>247</v>
      </c>
      <c r="H54" s="56" t="s">
        <v>231</v>
      </c>
      <c r="I54" s="60" t="s">
        <v>248</v>
      </c>
      <c r="J54" s="56"/>
      <c r="K54" s="44"/>
      <c r="L54" s="44"/>
      <c r="M54" s="44"/>
      <c r="N54" s="44"/>
      <c r="O54" s="44"/>
      <c r="P54" s="44"/>
      <c r="Q54" s="44"/>
      <c r="R54" s="44"/>
      <c r="S54" s="44"/>
      <c r="T54" s="44"/>
      <c r="U54" s="44"/>
      <c r="V54" s="44"/>
      <c r="W54" s="44"/>
      <c r="X54" s="44"/>
      <c r="Y54" s="44"/>
      <c r="Z54" s="44"/>
    </row>
    <row r="55" spans="1:26" ht="104.25" customHeight="1" x14ac:dyDescent="0.2">
      <c r="A55" s="52" t="s">
        <v>220</v>
      </c>
      <c r="B55" s="53">
        <f t="shared" si="2"/>
        <v>9</v>
      </c>
      <c r="C55" s="54">
        <v>124</v>
      </c>
      <c r="D55" s="54" t="s">
        <v>222</v>
      </c>
      <c r="E55" s="55" t="s">
        <v>255</v>
      </c>
      <c r="F55" s="55" t="s">
        <v>256</v>
      </c>
      <c r="G55" s="55" t="s">
        <v>257</v>
      </c>
      <c r="H55" s="56" t="s">
        <v>258</v>
      </c>
      <c r="I55" s="56" t="s">
        <v>259</v>
      </c>
      <c r="J55" s="56"/>
      <c r="K55" s="44"/>
      <c r="L55" s="44"/>
      <c r="M55" s="44"/>
      <c r="N55" s="44"/>
      <c r="O55" s="44"/>
      <c r="P55" s="44"/>
      <c r="Q55" s="44"/>
      <c r="R55" s="44"/>
      <c r="S55" s="44"/>
      <c r="T55" s="44"/>
      <c r="U55" s="44"/>
      <c r="V55" s="44"/>
      <c r="W55" s="44"/>
      <c r="X55" s="44"/>
      <c r="Y55" s="44"/>
      <c r="Z55" s="44"/>
    </row>
    <row r="56" spans="1:26" ht="130.5" customHeight="1" x14ac:dyDescent="0.2">
      <c r="A56" s="52" t="s">
        <v>220</v>
      </c>
      <c r="B56" s="53">
        <f t="shared" si="2"/>
        <v>10</v>
      </c>
      <c r="C56" s="54">
        <v>128</v>
      </c>
      <c r="D56" s="54" t="s">
        <v>222</v>
      </c>
      <c r="E56" s="55" t="s">
        <v>260</v>
      </c>
      <c r="F56" s="55" t="s">
        <v>261</v>
      </c>
      <c r="G56" s="55" t="s">
        <v>262</v>
      </c>
      <c r="H56" s="56" t="s">
        <v>263</v>
      </c>
      <c r="I56" s="56" t="s">
        <v>264</v>
      </c>
      <c r="J56" s="56"/>
      <c r="K56" s="44"/>
      <c r="L56" s="44"/>
      <c r="M56" s="44"/>
      <c r="N56" s="44"/>
      <c r="O56" s="44"/>
      <c r="P56" s="44"/>
      <c r="Q56" s="44"/>
      <c r="R56" s="44"/>
      <c r="S56" s="44"/>
      <c r="T56" s="44"/>
      <c r="U56" s="44"/>
      <c r="V56" s="44"/>
      <c r="W56" s="44"/>
      <c r="X56" s="44"/>
      <c r="Y56" s="44"/>
      <c r="Z56" s="44"/>
    </row>
    <row r="57" spans="1:26" ht="64.5" customHeight="1" x14ac:dyDescent="0.2">
      <c r="A57" s="52" t="s">
        <v>220</v>
      </c>
      <c r="B57" s="53">
        <f t="shared" si="2"/>
        <v>11</v>
      </c>
      <c r="C57" s="57">
        <v>128</v>
      </c>
      <c r="D57" s="59" t="s">
        <v>244</v>
      </c>
      <c r="E57" s="58" t="s">
        <v>265</v>
      </c>
      <c r="F57" s="58" t="s">
        <v>266</v>
      </c>
      <c r="G57" s="58" t="s">
        <v>267</v>
      </c>
      <c r="H57" s="56" t="s">
        <v>225</v>
      </c>
      <c r="I57" s="56" t="s">
        <v>268</v>
      </c>
      <c r="J57" s="56"/>
      <c r="K57" s="44"/>
      <c r="L57" s="44"/>
      <c r="M57" s="44"/>
      <c r="N57" s="44"/>
      <c r="O57" s="44"/>
      <c r="P57" s="44"/>
      <c r="Q57" s="44"/>
      <c r="R57" s="44"/>
      <c r="S57" s="44"/>
      <c r="T57" s="44"/>
      <c r="U57" s="44"/>
      <c r="V57" s="44"/>
      <c r="W57" s="44"/>
      <c r="X57" s="44"/>
      <c r="Y57" s="44"/>
      <c r="Z57" s="44"/>
    </row>
    <row r="58" spans="1:26" ht="64.5" customHeight="1" x14ac:dyDescent="0.2">
      <c r="A58" s="52" t="s">
        <v>220</v>
      </c>
      <c r="B58" s="53">
        <f t="shared" si="2"/>
        <v>12</v>
      </c>
      <c r="C58" s="57">
        <v>154</v>
      </c>
      <c r="D58" s="57" t="s">
        <v>227</v>
      </c>
      <c r="E58" s="58" t="s">
        <v>269</v>
      </c>
      <c r="F58" s="58" t="s">
        <v>270</v>
      </c>
      <c r="G58" s="58" t="s">
        <v>271</v>
      </c>
      <c r="H58" s="56" t="s">
        <v>272</v>
      </c>
      <c r="I58" s="56" t="s">
        <v>273</v>
      </c>
      <c r="J58" s="56"/>
      <c r="K58" s="44"/>
      <c r="L58" s="44"/>
      <c r="M58" s="44"/>
      <c r="N58" s="44"/>
      <c r="O58" s="44"/>
      <c r="P58" s="44"/>
      <c r="Q58" s="44"/>
      <c r="R58" s="44"/>
      <c r="S58" s="44"/>
      <c r="T58" s="44"/>
      <c r="U58" s="44"/>
      <c r="V58" s="44"/>
      <c r="W58" s="44"/>
      <c r="X58" s="44"/>
      <c r="Y58" s="44"/>
      <c r="Z58" s="44"/>
    </row>
    <row r="59" spans="1:26" ht="64.5" customHeight="1" x14ac:dyDescent="0.2">
      <c r="A59" s="52" t="s">
        <v>220</v>
      </c>
      <c r="B59" s="53">
        <f t="shared" si="2"/>
        <v>13</v>
      </c>
      <c r="C59" s="57">
        <v>155</v>
      </c>
      <c r="D59" s="59" t="s">
        <v>244</v>
      </c>
      <c r="E59" s="59"/>
      <c r="F59" s="58" t="s">
        <v>274</v>
      </c>
      <c r="G59" s="59"/>
      <c r="H59" s="56" t="s">
        <v>225</v>
      </c>
      <c r="I59" s="56" t="s">
        <v>275</v>
      </c>
      <c r="J59" s="56"/>
      <c r="K59" s="44"/>
      <c r="L59" s="44"/>
      <c r="M59" s="44"/>
      <c r="N59" s="44"/>
      <c r="O59" s="44"/>
      <c r="P59" s="44"/>
      <c r="Q59" s="44"/>
      <c r="R59" s="44"/>
      <c r="S59" s="44"/>
      <c r="T59" s="44"/>
      <c r="U59" s="44"/>
      <c r="V59" s="44"/>
      <c r="W59" s="44"/>
      <c r="X59" s="44"/>
      <c r="Y59" s="44"/>
      <c r="Z59" s="44"/>
    </row>
    <row r="60" spans="1:26" ht="64.5" customHeight="1" x14ac:dyDescent="0.2">
      <c r="A60" s="52" t="s">
        <v>220</v>
      </c>
      <c r="B60" s="53">
        <f t="shared" si="2"/>
        <v>14</v>
      </c>
      <c r="C60" s="57" t="s">
        <v>276</v>
      </c>
      <c r="D60" s="59" t="s">
        <v>244</v>
      </c>
      <c r="E60" s="58" t="s">
        <v>277</v>
      </c>
      <c r="F60" s="58" t="s">
        <v>278</v>
      </c>
      <c r="G60" s="58" t="s">
        <v>279</v>
      </c>
      <c r="H60" s="56" t="s">
        <v>225</v>
      </c>
      <c r="I60" s="61" t="s">
        <v>275</v>
      </c>
      <c r="J60" s="56"/>
      <c r="K60" s="44"/>
      <c r="L60" s="44"/>
      <c r="M60" s="44"/>
      <c r="N60" s="44"/>
      <c r="O60" s="44"/>
      <c r="P60" s="44"/>
      <c r="Q60" s="44"/>
      <c r="R60" s="44"/>
      <c r="S60" s="44"/>
      <c r="T60" s="44"/>
      <c r="U60" s="44"/>
      <c r="V60" s="44"/>
      <c r="W60" s="44"/>
      <c r="X60" s="44"/>
      <c r="Y60" s="44"/>
      <c r="Z60" s="44"/>
    </row>
    <row r="61" spans="1:26" ht="64.5" customHeight="1" x14ac:dyDescent="0.2">
      <c r="A61" s="52" t="s">
        <v>220</v>
      </c>
      <c r="B61" s="53">
        <f t="shared" si="2"/>
        <v>15</v>
      </c>
      <c r="C61" s="57">
        <v>166</v>
      </c>
      <c r="D61" s="59" t="s">
        <v>244</v>
      </c>
      <c r="E61" s="58" t="s">
        <v>280</v>
      </c>
      <c r="F61" s="58" t="s">
        <v>281</v>
      </c>
      <c r="G61" s="58" t="s">
        <v>282</v>
      </c>
      <c r="H61" s="56" t="s">
        <v>225</v>
      </c>
      <c r="I61" s="56" t="s">
        <v>283</v>
      </c>
      <c r="J61" s="56"/>
      <c r="K61" s="44"/>
      <c r="L61" s="44"/>
      <c r="M61" s="44"/>
      <c r="N61" s="44"/>
      <c r="O61" s="44"/>
      <c r="P61" s="44"/>
      <c r="Q61" s="44"/>
      <c r="R61" s="44"/>
      <c r="S61" s="44"/>
      <c r="T61" s="44"/>
      <c r="U61" s="44"/>
      <c r="V61" s="44"/>
      <c r="W61" s="44"/>
      <c r="X61" s="44"/>
      <c r="Y61" s="44"/>
      <c r="Z61" s="44"/>
    </row>
    <row r="62" spans="1:26" ht="64.5" customHeight="1" x14ac:dyDescent="0.2">
      <c r="A62" s="52" t="s">
        <v>220</v>
      </c>
      <c r="B62" s="53">
        <f t="shared" si="2"/>
        <v>16</v>
      </c>
      <c r="C62" s="57">
        <v>184</v>
      </c>
      <c r="D62" s="59" t="s">
        <v>244</v>
      </c>
      <c r="E62" s="58" t="s">
        <v>284</v>
      </c>
      <c r="F62" s="62" t="s">
        <v>285</v>
      </c>
      <c r="G62" s="59" t="s">
        <v>286</v>
      </c>
      <c r="H62" s="56" t="s">
        <v>60</v>
      </c>
      <c r="I62" s="56" t="s">
        <v>287</v>
      </c>
      <c r="J62" s="56"/>
      <c r="K62" s="44"/>
      <c r="L62" s="44"/>
      <c r="M62" s="44"/>
      <c r="N62" s="44"/>
      <c r="O62" s="44"/>
      <c r="P62" s="44"/>
      <c r="Q62" s="44"/>
      <c r="R62" s="44"/>
      <c r="S62" s="44"/>
      <c r="T62" s="44"/>
      <c r="U62" s="44"/>
      <c r="V62" s="44"/>
      <c r="W62" s="44"/>
      <c r="X62" s="44"/>
      <c r="Y62" s="44"/>
      <c r="Z62" s="44"/>
    </row>
    <row r="63" spans="1:26" ht="64.5" customHeight="1" x14ac:dyDescent="0.2">
      <c r="A63" s="52" t="s">
        <v>220</v>
      </c>
      <c r="B63" s="53">
        <f t="shared" si="2"/>
        <v>17</v>
      </c>
      <c r="C63" s="57">
        <v>195</v>
      </c>
      <c r="D63" s="57" t="s">
        <v>288</v>
      </c>
      <c r="E63" s="58" t="s">
        <v>289</v>
      </c>
      <c r="F63" s="58" t="s">
        <v>290</v>
      </c>
      <c r="G63" s="58" t="s">
        <v>291</v>
      </c>
      <c r="H63" s="56" t="s">
        <v>60</v>
      </c>
      <c r="I63" s="56" t="s">
        <v>292</v>
      </c>
      <c r="J63" s="56"/>
      <c r="K63" s="44"/>
      <c r="L63" s="44"/>
      <c r="M63" s="44"/>
      <c r="N63" s="44"/>
      <c r="O63" s="44"/>
      <c r="P63" s="44"/>
      <c r="Q63" s="44"/>
      <c r="R63" s="44"/>
      <c r="S63" s="44"/>
      <c r="T63" s="44"/>
      <c r="U63" s="44"/>
      <c r="V63" s="44"/>
      <c r="W63" s="44"/>
      <c r="X63" s="44"/>
      <c r="Y63" s="44"/>
      <c r="Z63" s="44"/>
    </row>
    <row r="64" spans="1:26" ht="64.5" customHeight="1" x14ac:dyDescent="0.2">
      <c r="A64" s="52" t="s">
        <v>220</v>
      </c>
      <c r="B64" s="53">
        <f t="shared" si="2"/>
        <v>18</v>
      </c>
      <c r="C64" s="57">
        <v>200</v>
      </c>
      <c r="D64" s="59" t="s">
        <v>244</v>
      </c>
      <c r="E64" s="58" t="s">
        <v>293</v>
      </c>
      <c r="F64" s="55" t="s">
        <v>294</v>
      </c>
      <c r="G64" s="58" t="s">
        <v>295</v>
      </c>
      <c r="H64" s="56" t="s">
        <v>60</v>
      </c>
      <c r="I64" s="56" t="s">
        <v>296</v>
      </c>
      <c r="J64" s="56"/>
      <c r="K64" s="44"/>
      <c r="L64" s="44"/>
      <c r="M64" s="44"/>
      <c r="N64" s="44"/>
      <c r="O64" s="44"/>
      <c r="P64" s="44"/>
      <c r="Q64" s="44"/>
      <c r="R64" s="44"/>
      <c r="S64" s="44"/>
      <c r="T64" s="44"/>
      <c r="U64" s="44"/>
      <c r="V64" s="44"/>
      <c r="W64" s="44"/>
      <c r="X64" s="44"/>
      <c r="Y64" s="44"/>
      <c r="Z64" s="44"/>
    </row>
    <row r="65" spans="1:26" ht="64.5" customHeight="1" x14ac:dyDescent="0.2">
      <c r="A65" s="52" t="s">
        <v>220</v>
      </c>
      <c r="B65" s="53">
        <f t="shared" si="2"/>
        <v>19</v>
      </c>
      <c r="C65" s="57" t="s">
        <v>297</v>
      </c>
      <c r="D65" s="59" t="s">
        <v>244</v>
      </c>
      <c r="E65" s="58" t="s">
        <v>298</v>
      </c>
      <c r="F65" s="55" t="s">
        <v>299</v>
      </c>
      <c r="G65" s="58" t="s">
        <v>282</v>
      </c>
      <c r="H65" s="56" t="s">
        <v>60</v>
      </c>
      <c r="I65" s="56" t="s">
        <v>300</v>
      </c>
      <c r="J65" s="56"/>
      <c r="K65" s="44"/>
      <c r="L65" s="44"/>
      <c r="M65" s="44"/>
      <c r="N65" s="44"/>
      <c r="O65" s="44"/>
      <c r="P65" s="44"/>
      <c r="Q65" s="44"/>
      <c r="R65" s="44"/>
      <c r="S65" s="44"/>
      <c r="T65" s="44"/>
      <c r="U65" s="44"/>
      <c r="V65" s="44"/>
      <c r="W65" s="44"/>
      <c r="X65" s="44"/>
      <c r="Y65" s="44"/>
      <c r="Z65" s="44"/>
    </row>
    <row r="66" spans="1:26" ht="64.5" customHeight="1" x14ac:dyDescent="0.2">
      <c r="A66" s="52" t="s">
        <v>220</v>
      </c>
      <c r="B66" s="53">
        <f t="shared" si="2"/>
        <v>20</v>
      </c>
      <c r="C66" s="57">
        <v>204</v>
      </c>
      <c r="D66" s="59" t="s">
        <v>244</v>
      </c>
      <c r="E66" s="59" t="s">
        <v>301</v>
      </c>
      <c r="F66" s="58" t="s">
        <v>302</v>
      </c>
      <c r="G66" s="58" t="s">
        <v>303</v>
      </c>
      <c r="H66" s="56" t="s">
        <v>60</v>
      </c>
      <c r="I66" s="56" t="s">
        <v>304</v>
      </c>
      <c r="J66" s="56"/>
      <c r="K66" s="44"/>
      <c r="L66" s="44"/>
      <c r="M66" s="44"/>
      <c r="N66" s="44"/>
      <c r="O66" s="44"/>
      <c r="P66" s="44"/>
      <c r="Q66" s="44"/>
      <c r="R66" s="44"/>
      <c r="S66" s="44"/>
      <c r="T66" s="44"/>
      <c r="U66" s="44"/>
      <c r="V66" s="44"/>
      <c r="W66" s="44"/>
      <c r="X66" s="44"/>
      <c r="Y66" s="44"/>
      <c r="Z66" s="44"/>
    </row>
    <row r="67" spans="1:26" ht="64.5" customHeight="1" x14ac:dyDescent="0.2">
      <c r="A67" s="52" t="s">
        <v>220</v>
      </c>
      <c r="B67" s="53">
        <f t="shared" si="2"/>
        <v>21</v>
      </c>
      <c r="C67" s="57">
        <v>204</v>
      </c>
      <c r="D67" s="59" t="s">
        <v>244</v>
      </c>
      <c r="E67" s="59"/>
      <c r="F67" s="58" t="s">
        <v>305</v>
      </c>
      <c r="G67" s="58"/>
      <c r="H67" s="56" t="s">
        <v>60</v>
      </c>
      <c r="I67" s="56" t="s">
        <v>306</v>
      </c>
      <c r="J67" s="56" t="s">
        <v>307</v>
      </c>
      <c r="K67" s="44"/>
      <c r="L67" s="44"/>
      <c r="M67" s="44"/>
      <c r="N67" s="44"/>
      <c r="O67" s="44"/>
      <c r="P67" s="44"/>
      <c r="Q67" s="44"/>
      <c r="R67" s="44"/>
      <c r="S67" s="44"/>
      <c r="T67" s="44"/>
      <c r="U67" s="44"/>
      <c r="V67" s="44"/>
      <c r="W67" s="44"/>
      <c r="X67" s="44"/>
      <c r="Y67" s="44"/>
      <c r="Z67" s="44"/>
    </row>
    <row r="68" spans="1:26" ht="90" customHeight="1" x14ac:dyDescent="0.2">
      <c r="A68" s="52" t="s">
        <v>220</v>
      </c>
      <c r="B68" s="53">
        <f t="shared" si="2"/>
        <v>22</v>
      </c>
      <c r="C68" s="54">
        <v>209</v>
      </c>
      <c r="D68" s="54" t="s">
        <v>222</v>
      </c>
      <c r="E68" s="55" t="s">
        <v>308</v>
      </c>
      <c r="F68" s="55" t="s">
        <v>309</v>
      </c>
      <c r="G68" s="55" t="s">
        <v>310</v>
      </c>
      <c r="H68" s="56" t="s">
        <v>311</v>
      </c>
      <c r="I68" s="56" t="s">
        <v>312</v>
      </c>
      <c r="J68" s="56"/>
      <c r="K68" s="44"/>
      <c r="L68" s="44"/>
      <c r="M68" s="44"/>
      <c r="N68" s="44"/>
      <c r="O68" s="44"/>
      <c r="P68" s="44"/>
      <c r="Q68" s="44"/>
      <c r="R68" s="44"/>
      <c r="S68" s="44"/>
      <c r="T68" s="44"/>
      <c r="U68" s="44"/>
      <c r="V68" s="44"/>
      <c r="W68" s="44"/>
      <c r="X68" s="44"/>
      <c r="Y68" s="44"/>
      <c r="Z68" s="44"/>
    </row>
    <row r="69" spans="1:26" ht="195" customHeight="1" x14ac:dyDescent="0.2">
      <c r="A69" s="52" t="s">
        <v>220</v>
      </c>
      <c r="B69" s="53">
        <f t="shared" si="2"/>
        <v>23</v>
      </c>
      <c r="C69" s="57" t="s">
        <v>313</v>
      </c>
      <c r="D69" s="57" t="s">
        <v>227</v>
      </c>
      <c r="E69" s="58" t="s">
        <v>314</v>
      </c>
      <c r="F69" s="58" t="s">
        <v>315</v>
      </c>
      <c r="G69" s="59" t="s">
        <v>316</v>
      </c>
      <c r="H69" s="56" t="s">
        <v>60</v>
      </c>
      <c r="I69" s="56" t="s">
        <v>317</v>
      </c>
      <c r="J69" s="56" t="s">
        <v>318</v>
      </c>
      <c r="K69" s="44"/>
      <c r="L69" s="44"/>
      <c r="M69" s="44"/>
      <c r="N69" s="44"/>
      <c r="O69" s="44"/>
      <c r="P69" s="44"/>
      <c r="Q69" s="44"/>
      <c r="R69" s="44"/>
      <c r="S69" s="44"/>
      <c r="T69" s="44"/>
      <c r="U69" s="44"/>
      <c r="V69" s="44"/>
      <c r="W69" s="44"/>
      <c r="X69" s="44"/>
      <c r="Y69" s="44"/>
      <c r="Z69" s="44"/>
    </row>
    <row r="70" spans="1:26" ht="64.5" customHeight="1" x14ac:dyDescent="0.2">
      <c r="A70" s="52" t="s">
        <v>220</v>
      </c>
      <c r="B70" s="53">
        <f t="shared" si="2"/>
        <v>24</v>
      </c>
      <c r="C70" s="57">
        <v>215</v>
      </c>
      <c r="D70" s="59" t="s">
        <v>244</v>
      </c>
      <c r="E70" s="59" t="s">
        <v>319</v>
      </c>
      <c r="F70" s="59" t="s">
        <v>320</v>
      </c>
      <c r="G70" s="59" t="s">
        <v>321</v>
      </c>
      <c r="H70" s="56" t="s">
        <v>60</v>
      </c>
      <c r="I70" s="56" t="s">
        <v>322</v>
      </c>
      <c r="J70" s="56"/>
      <c r="K70" s="44"/>
      <c r="L70" s="44"/>
      <c r="M70" s="44"/>
      <c r="N70" s="44"/>
      <c r="O70" s="44"/>
      <c r="P70" s="44"/>
      <c r="Q70" s="44"/>
      <c r="R70" s="44"/>
      <c r="S70" s="44"/>
      <c r="T70" s="44"/>
      <c r="U70" s="44"/>
      <c r="V70" s="44"/>
      <c r="W70" s="44"/>
      <c r="X70" s="44"/>
      <c r="Y70" s="44"/>
      <c r="Z70" s="44"/>
    </row>
    <row r="71" spans="1:26" ht="64.5" customHeight="1" x14ac:dyDescent="0.2">
      <c r="A71" s="52" t="s">
        <v>220</v>
      </c>
      <c r="B71" s="53">
        <f t="shared" si="2"/>
        <v>25</v>
      </c>
      <c r="C71" s="57">
        <v>215</v>
      </c>
      <c r="D71" s="57" t="s">
        <v>288</v>
      </c>
      <c r="E71" s="58" t="s">
        <v>323</v>
      </c>
      <c r="F71" s="58" t="s">
        <v>324</v>
      </c>
      <c r="G71" s="58" t="s">
        <v>325</v>
      </c>
      <c r="H71" s="56" t="s">
        <v>60</v>
      </c>
      <c r="I71" s="56" t="s">
        <v>322</v>
      </c>
      <c r="J71" s="56"/>
      <c r="K71" s="44"/>
      <c r="L71" s="44"/>
      <c r="M71" s="44"/>
      <c r="N71" s="44"/>
      <c r="O71" s="44"/>
      <c r="P71" s="44"/>
      <c r="Q71" s="44"/>
      <c r="R71" s="44"/>
      <c r="S71" s="44"/>
      <c r="T71" s="44"/>
      <c r="U71" s="44"/>
      <c r="V71" s="44"/>
      <c r="W71" s="44"/>
      <c r="X71" s="44"/>
      <c r="Y71" s="44"/>
      <c r="Z71" s="44"/>
    </row>
    <row r="72" spans="1:26" ht="218.25" customHeight="1" x14ac:dyDescent="0.2">
      <c r="A72" s="52" t="s">
        <v>220</v>
      </c>
      <c r="B72" s="53">
        <f t="shared" si="2"/>
        <v>26</v>
      </c>
      <c r="C72" s="54">
        <v>218</v>
      </c>
      <c r="D72" s="54" t="s">
        <v>222</v>
      </c>
      <c r="E72" s="55" t="s">
        <v>326</v>
      </c>
      <c r="F72" s="55" t="s">
        <v>327</v>
      </c>
      <c r="G72" s="55" t="s">
        <v>328</v>
      </c>
      <c r="H72" s="56" t="s">
        <v>60</v>
      </c>
      <c r="I72" s="56" t="s">
        <v>329</v>
      </c>
      <c r="J72" s="56"/>
      <c r="K72" s="44"/>
      <c r="L72" s="44"/>
      <c r="M72" s="44"/>
      <c r="N72" s="44"/>
      <c r="O72" s="44"/>
      <c r="P72" s="44"/>
      <c r="Q72" s="44"/>
      <c r="R72" s="44"/>
      <c r="S72" s="44"/>
      <c r="T72" s="44"/>
      <c r="U72" s="44"/>
      <c r="V72" s="44"/>
      <c r="W72" s="44"/>
      <c r="X72" s="44"/>
      <c r="Y72" s="44"/>
      <c r="Z72" s="44"/>
    </row>
    <row r="73" spans="1:26" ht="124.5" customHeight="1" x14ac:dyDescent="0.2">
      <c r="A73" s="52" t="s">
        <v>220</v>
      </c>
      <c r="B73" s="53">
        <f t="shared" si="2"/>
        <v>27</v>
      </c>
      <c r="C73" s="54">
        <v>223</v>
      </c>
      <c r="D73" s="54" t="s">
        <v>222</v>
      </c>
      <c r="E73" s="55" t="s">
        <v>330</v>
      </c>
      <c r="F73" s="55" t="s">
        <v>331</v>
      </c>
      <c r="G73" s="55" t="s">
        <v>332</v>
      </c>
      <c r="H73" s="56" t="s">
        <v>189</v>
      </c>
      <c r="I73" s="56" t="s">
        <v>333</v>
      </c>
      <c r="J73" s="56"/>
      <c r="K73" s="44"/>
      <c r="L73" s="44"/>
      <c r="M73" s="44"/>
      <c r="N73" s="44"/>
      <c r="O73" s="44"/>
      <c r="P73" s="44"/>
      <c r="Q73" s="44"/>
      <c r="R73" s="44"/>
      <c r="S73" s="44"/>
      <c r="T73" s="44"/>
      <c r="U73" s="44"/>
      <c r="V73" s="44"/>
      <c r="W73" s="44"/>
      <c r="X73" s="44"/>
      <c r="Y73" s="44"/>
      <c r="Z73" s="44"/>
    </row>
    <row r="74" spans="1:26" ht="64.5" customHeight="1" x14ac:dyDescent="0.2">
      <c r="A74" s="52" t="s">
        <v>220</v>
      </c>
      <c r="B74" s="53">
        <f t="shared" si="2"/>
        <v>28</v>
      </c>
      <c r="C74" s="57">
        <v>232</v>
      </c>
      <c r="D74" s="57" t="s">
        <v>288</v>
      </c>
      <c r="E74" s="58" t="s">
        <v>334</v>
      </c>
      <c r="F74" s="58" t="s">
        <v>335</v>
      </c>
      <c r="G74" s="58" t="s">
        <v>325</v>
      </c>
      <c r="H74" s="56" t="s">
        <v>60</v>
      </c>
      <c r="I74" s="56" t="s">
        <v>336</v>
      </c>
      <c r="J74" s="56"/>
      <c r="K74" s="44"/>
      <c r="L74" s="44"/>
      <c r="M74" s="44"/>
      <c r="N74" s="44"/>
      <c r="O74" s="44"/>
      <c r="P74" s="44"/>
      <c r="Q74" s="44"/>
      <c r="R74" s="44"/>
      <c r="S74" s="44"/>
      <c r="T74" s="44"/>
      <c r="U74" s="44"/>
      <c r="V74" s="44"/>
      <c r="W74" s="44"/>
      <c r="X74" s="44"/>
      <c r="Y74" s="44"/>
      <c r="Z74" s="44"/>
    </row>
    <row r="75" spans="1:26" ht="64.5" customHeight="1" x14ac:dyDescent="0.2">
      <c r="A75" s="52" t="s">
        <v>220</v>
      </c>
      <c r="B75" s="53">
        <f t="shared" si="2"/>
        <v>29</v>
      </c>
      <c r="C75" s="57">
        <v>234</v>
      </c>
      <c r="D75" s="57" t="s">
        <v>288</v>
      </c>
      <c r="E75" s="58" t="s">
        <v>337</v>
      </c>
      <c r="F75" s="58" t="s">
        <v>338</v>
      </c>
      <c r="G75" s="58" t="s">
        <v>325</v>
      </c>
      <c r="H75" s="56" t="s">
        <v>60</v>
      </c>
      <c r="I75" s="56" t="s">
        <v>339</v>
      </c>
      <c r="J75" s="56"/>
      <c r="K75" s="44"/>
      <c r="L75" s="44"/>
      <c r="M75" s="44"/>
      <c r="N75" s="44"/>
      <c r="O75" s="44"/>
      <c r="P75" s="44"/>
      <c r="Q75" s="44"/>
      <c r="R75" s="44"/>
      <c r="S75" s="44"/>
      <c r="T75" s="44"/>
      <c r="U75" s="44"/>
      <c r="V75" s="44"/>
      <c r="W75" s="44"/>
      <c r="X75" s="44"/>
      <c r="Y75" s="44"/>
      <c r="Z75" s="44"/>
    </row>
    <row r="76" spans="1:26" ht="64.5" customHeight="1" x14ac:dyDescent="0.2">
      <c r="A76" s="52" t="s">
        <v>220</v>
      </c>
      <c r="B76" s="53">
        <f t="shared" si="2"/>
        <v>30</v>
      </c>
      <c r="C76" s="57">
        <v>238</v>
      </c>
      <c r="D76" s="59" t="s">
        <v>244</v>
      </c>
      <c r="E76" s="58" t="s">
        <v>284</v>
      </c>
      <c r="F76" s="58" t="s">
        <v>340</v>
      </c>
      <c r="G76" s="59" t="s">
        <v>286</v>
      </c>
      <c r="H76" s="56" t="s">
        <v>341</v>
      </c>
      <c r="I76" s="56" t="s">
        <v>342</v>
      </c>
      <c r="J76" s="56"/>
      <c r="K76" s="44"/>
      <c r="L76" s="44"/>
      <c r="M76" s="44"/>
      <c r="N76" s="44"/>
      <c r="O76" s="44"/>
      <c r="P76" s="44"/>
      <c r="Q76" s="44"/>
      <c r="R76" s="44"/>
      <c r="S76" s="44"/>
      <c r="T76" s="44"/>
      <c r="U76" s="44"/>
      <c r="V76" s="44"/>
      <c r="W76" s="44"/>
      <c r="X76" s="44"/>
      <c r="Y76" s="44"/>
      <c r="Z76" s="44"/>
    </row>
    <row r="77" spans="1:26" ht="64.5" customHeight="1" x14ac:dyDescent="0.2">
      <c r="A77" s="52" t="s">
        <v>220</v>
      </c>
      <c r="B77" s="53">
        <f t="shared" si="2"/>
        <v>31</v>
      </c>
      <c r="C77" s="57">
        <v>250</v>
      </c>
      <c r="D77" s="57" t="s">
        <v>288</v>
      </c>
      <c r="E77" s="58" t="s">
        <v>289</v>
      </c>
      <c r="F77" s="58" t="s">
        <v>290</v>
      </c>
      <c r="G77" s="58" t="s">
        <v>291</v>
      </c>
      <c r="H77" s="56" t="s">
        <v>60</v>
      </c>
      <c r="I77" s="56" t="s">
        <v>343</v>
      </c>
      <c r="J77" s="56"/>
      <c r="K77" s="44"/>
      <c r="L77" s="44"/>
      <c r="M77" s="44"/>
      <c r="N77" s="44"/>
      <c r="O77" s="44"/>
      <c r="P77" s="44"/>
      <c r="Q77" s="44"/>
      <c r="R77" s="44"/>
      <c r="S77" s="44"/>
      <c r="T77" s="44"/>
      <c r="U77" s="44"/>
      <c r="V77" s="44"/>
      <c r="W77" s="44"/>
      <c r="X77" s="44"/>
      <c r="Y77" s="44"/>
      <c r="Z77" s="44"/>
    </row>
    <row r="78" spans="1:26" ht="64.5" customHeight="1" x14ac:dyDescent="0.2">
      <c r="A78" s="52" t="s">
        <v>220</v>
      </c>
      <c r="B78" s="53">
        <f t="shared" si="2"/>
        <v>32</v>
      </c>
      <c r="C78" s="57">
        <v>256</v>
      </c>
      <c r="D78" s="59" t="s">
        <v>244</v>
      </c>
      <c r="E78" s="58" t="s">
        <v>344</v>
      </c>
      <c r="F78" s="58" t="s">
        <v>345</v>
      </c>
      <c r="G78" s="59" t="s">
        <v>346</v>
      </c>
      <c r="H78" s="56" t="s">
        <v>60</v>
      </c>
      <c r="I78" s="56" t="s">
        <v>347</v>
      </c>
      <c r="J78" s="56"/>
      <c r="K78" s="44"/>
      <c r="L78" s="44"/>
      <c r="M78" s="44"/>
      <c r="N78" s="44"/>
      <c r="O78" s="44"/>
      <c r="P78" s="44"/>
      <c r="Q78" s="44"/>
      <c r="R78" s="44"/>
      <c r="S78" s="44"/>
      <c r="T78" s="44"/>
      <c r="U78" s="44"/>
      <c r="V78" s="44"/>
      <c r="W78" s="44"/>
      <c r="X78" s="44"/>
      <c r="Y78" s="44"/>
      <c r="Z78" s="44"/>
    </row>
    <row r="79" spans="1:26" ht="64.5" customHeight="1" x14ac:dyDescent="0.2">
      <c r="A79" s="52" t="s">
        <v>220</v>
      </c>
      <c r="B79" s="53">
        <f t="shared" si="2"/>
        <v>33</v>
      </c>
      <c r="C79" s="57" t="s">
        <v>348</v>
      </c>
      <c r="D79" s="59" t="s">
        <v>244</v>
      </c>
      <c r="E79" s="58" t="s">
        <v>349</v>
      </c>
      <c r="F79" s="55" t="s">
        <v>299</v>
      </c>
      <c r="G79" s="58" t="s">
        <v>282</v>
      </c>
      <c r="H79" s="56" t="s">
        <v>60</v>
      </c>
      <c r="I79" s="56" t="s">
        <v>350</v>
      </c>
      <c r="J79" s="56"/>
      <c r="K79" s="44"/>
      <c r="L79" s="44"/>
      <c r="M79" s="44"/>
      <c r="N79" s="44"/>
      <c r="O79" s="44"/>
      <c r="P79" s="44"/>
      <c r="Q79" s="44"/>
      <c r="R79" s="44"/>
      <c r="S79" s="44"/>
      <c r="T79" s="44"/>
      <c r="U79" s="44"/>
      <c r="V79" s="44"/>
      <c r="W79" s="44"/>
      <c r="X79" s="44"/>
      <c r="Y79" s="44"/>
      <c r="Z79" s="44"/>
    </row>
    <row r="80" spans="1:26" ht="64.5" customHeight="1" x14ac:dyDescent="0.2">
      <c r="A80" s="52" t="s">
        <v>220</v>
      </c>
      <c r="B80" s="53">
        <f t="shared" si="2"/>
        <v>34</v>
      </c>
      <c r="C80" s="57">
        <v>259</v>
      </c>
      <c r="D80" s="59" t="s">
        <v>244</v>
      </c>
      <c r="E80" s="59"/>
      <c r="F80" s="58" t="s">
        <v>351</v>
      </c>
      <c r="G80" s="59"/>
      <c r="H80" s="56" t="s">
        <v>60</v>
      </c>
      <c r="I80" s="56" t="s">
        <v>352</v>
      </c>
      <c r="J80" s="56"/>
      <c r="K80" s="44"/>
      <c r="L80" s="44"/>
      <c r="M80" s="44"/>
      <c r="N80" s="44"/>
      <c r="O80" s="44"/>
      <c r="P80" s="44"/>
      <c r="Q80" s="44"/>
      <c r="R80" s="44"/>
      <c r="S80" s="44"/>
      <c r="T80" s="44"/>
      <c r="U80" s="44"/>
      <c r="V80" s="44"/>
      <c r="W80" s="44"/>
      <c r="X80" s="44"/>
      <c r="Y80" s="44"/>
      <c r="Z80" s="44"/>
    </row>
    <row r="81" spans="1:26" ht="64.5" customHeight="1" x14ac:dyDescent="0.2">
      <c r="A81" s="52" t="s">
        <v>220</v>
      </c>
      <c r="B81" s="53">
        <f t="shared" si="2"/>
        <v>35</v>
      </c>
      <c r="C81" s="57" t="s">
        <v>353</v>
      </c>
      <c r="D81" s="57" t="s">
        <v>227</v>
      </c>
      <c r="E81" s="58" t="s">
        <v>354</v>
      </c>
      <c r="F81" s="58" t="s">
        <v>355</v>
      </c>
      <c r="G81" s="59"/>
      <c r="H81" s="56" t="s">
        <v>60</v>
      </c>
      <c r="I81" s="56" t="s">
        <v>322</v>
      </c>
      <c r="J81" s="56"/>
      <c r="K81" s="44"/>
      <c r="L81" s="44"/>
      <c r="M81" s="44"/>
      <c r="N81" s="44"/>
      <c r="O81" s="44"/>
      <c r="P81" s="44"/>
      <c r="Q81" s="44"/>
      <c r="R81" s="44"/>
      <c r="S81" s="44"/>
      <c r="T81" s="44"/>
      <c r="U81" s="44"/>
      <c r="V81" s="44"/>
      <c r="W81" s="44"/>
      <c r="X81" s="44"/>
      <c r="Y81" s="44"/>
      <c r="Z81" s="44"/>
    </row>
    <row r="82" spans="1:26" ht="64.5" customHeight="1" x14ac:dyDescent="0.2">
      <c r="A82" s="52" t="s">
        <v>220</v>
      </c>
      <c r="B82" s="53">
        <f t="shared" si="2"/>
        <v>36</v>
      </c>
      <c r="C82" s="54">
        <v>261</v>
      </c>
      <c r="D82" s="54" t="s">
        <v>222</v>
      </c>
      <c r="E82" s="55" t="s">
        <v>356</v>
      </c>
      <c r="F82" s="55" t="s">
        <v>357</v>
      </c>
      <c r="G82" s="55" t="s">
        <v>358</v>
      </c>
      <c r="H82" s="56" t="s">
        <v>60</v>
      </c>
      <c r="I82" s="56" t="s">
        <v>359</v>
      </c>
      <c r="J82" s="56"/>
      <c r="K82" s="44"/>
      <c r="L82" s="44"/>
      <c r="M82" s="44"/>
      <c r="N82" s="44"/>
      <c r="O82" s="44"/>
      <c r="P82" s="44"/>
      <c r="Q82" s="44"/>
      <c r="R82" s="44"/>
      <c r="S82" s="44"/>
      <c r="T82" s="44"/>
      <c r="U82" s="44"/>
      <c r="V82" s="44"/>
      <c r="W82" s="44"/>
      <c r="X82" s="44"/>
      <c r="Y82" s="44"/>
      <c r="Z82" s="44"/>
    </row>
    <row r="83" spans="1:26" ht="64.5" customHeight="1" x14ac:dyDescent="0.2">
      <c r="A83" s="52" t="s">
        <v>220</v>
      </c>
      <c r="B83" s="53">
        <f t="shared" si="2"/>
        <v>37</v>
      </c>
      <c r="C83" s="57" t="s">
        <v>360</v>
      </c>
      <c r="D83" s="57" t="s">
        <v>288</v>
      </c>
      <c r="E83" s="58" t="s">
        <v>361</v>
      </c>
      <c r="F83" s="58" t="s">
        <v>362</v>
      </c>
      <c r="G83" s="58" t="s">
        <v>363</v>
      </c>
      <c r="H83" s="56" t="s">
        <v>364</v>
      </c>
      <c r="I83" s="56" t="s">
        <v>365</v>
      </c>
      <c r="J83" s="56"/>
      <c r="K83" s="44"/>
      <c r="L83" s="44"/>
      <c r="M83" s="44"/>
      <c r="N83" s="44"/>
      <c r="O83" s="44"/>
      <c r="P83" s="44"/>
      <c r="Q83" s="44"/>
      <c r="R83" s="44"/>
      <c r="S83" s="44"/>
      <c r="T83" s="44"/>
      <c r="U83" s="44"/>
      <c r="V83" s="44"/>
      <c r="W83" s="44"/>
      <c r="X83" s="44"/>
      <c r="Y83" s="44"/>
      <c r="Z83" s="44"/>
    </row>
    <row r="84" spans="1:26" ht="64.5" customHeight="1" x14ac:dyDescent="0.2">
      <c r="A84" s="52" t="s">
        <v>220</v>
      </c>
      <c r="B84" s="53">
        <f t="shared" si="2"/>
        <v>38</v>
      </c>
      <c r="C84" s="54">
        <v>262</v>
      </c>
      <c r="D84" s="54" t="s">
        <v>222</v>
      </c>
      <c r="E84" s="55" t="s">
        <v>366</v>
      </c>
      <c r="F84" s="55" t="s">
        <v>367</v>
      </c>
      <c r="G84" s="55" t="s">
        <v>368</v>
      </c>
      <c r="H84" s="56" t="s">
        <v>364</v>
      </c>
      <c r="I84" s="56" t="s">
        <v>365</v>
      </c>
      <c r="J84" s="56"/>
      <c r="K84" s="44"/>
      <c r="L84" s="44"/>
      <c r="M84" s="44"/>
      <c r="N84" s="44"/>
      <c r="O84" s="44"/>
      <c r="P84" s="44"/>
      <c r="Q84" s="44"/>
      <c r="R84" s="44"/>
      <c r="S84" s="44"/>
      <c r="T84" s="44"/>
      <c r="U84" s="44"/>
      <c r="V84" s="44"/>
      <c r="W84" s="44"/>
      <c r="X84" s="44"/>
      <c r="Y84" s="44"/>
      <c r="Z84" s="44"/>
    </row>
    <row r="85" spans="1:26" ht="64.5" customHeight="1" x14ac:dyDescent="0.2">
      <c r="A85" s="52" t="s">
        <v>220</v>
      </c>
      <c r="B85" s="53">
        <f t="shared" si="2"/>
        <v>39</v>
      </c>
      <c r="C85" s="57">
        <v>270</v>
      </c>
      <c r="D85" s="57" t="s">
        <v>288</v>
      </c>
      <c r="E85" s="58" t="s">
        <v>369</v>
      </c>
      <c r="F85" s="58" t="s">
        <v>370</v>
      </c>
      <c r="G85" s="58" t="s">
        <v>325</v>
      </c>
      <c r="H85" s="56" t="s">
        <v>60</v>
      </c>
      <c r="I85" s="56" t="s">
        <v>165</v>
      </c>
      <c r="J85" s="56"/>
      <c r="K85" s="44"/>
      <c r="L85" s="44"/>
      <c r="M85" s="44"/>
      <c r="N85" s="44"/>
      <c r="O85" s="44"/>
      <c r="P85" s="44"/>
      <c r="Q85" s="44"/>
      <c r="R85" s="44"/>
      <c r="S85" s="44"/>
      <c r="T85" s="44"/>
      <c r="U85" s="44"/>
      <c r="V85" s="44"/>
      <c r="W85" s="44"/>
      <c r="X85" s="44"/>
      <c r="Y85" s="44"/>
      <c r="Z85" s="44"/>
    </row>
    <row r="86" spans="1:26" ht="64.5" customHeight="1" x14ac:dyDescent="0.2">
      <c r="A86" s="52" t="s">
        <v>220</v>
      </c>
      <c r="B86" s="53">
        <f t="shared" si="2"/>
        <v>40</v>
      </c>
      <c r="C86" s="57">
        <v>270</v>
      </c>
      <c r="D86" s="59" t="s">
        <v>244</v>
      </c>
      <c r="E86" s="59" t="s">
        <v>371</v>
      </c>
      <c r="F86" s="59" t="s">
        <v>372</v>
      </c>
      <c r="G86" s="59" t="s">
        <v>321</v>
      </c>
      <c r="H86" s="56" t="s">
        <v>60</v>
      </c>
      <c r="I86" s="56" t="s">
        <v>165</v>
      </c>
      <c r="J86" s="56"/>
      <c r="K86" s="44"/>
      <c r="L86" s="44"/>
      <c r="M86" s="44"/>
      <c r="N86" s="44"/>
      <c r="O86" s="44"/>
      <c r="P86" s="44"/>
      <c r="Q86" s="44"/>
      <c r="R86" s="44"/>
      <c r="S86" s="44"/>
      <c r="T86" s="44"/>
      <c r="U86" s="44"/>
      <c r="V86" s="44"/>
      <c r="W86" s="44"/>
      <c r="X86" s="44"/>
      <c r="Y86" s="44"/>
      <c r="Z86" s="44"/>
    </row>
    <row r="87" spans="1:26" ht="64.5" customHeight="1" x14ac:dyDescent="0.2">
      <c r="A87" s="52" t="s">
        <v>220</v>
      </c>
      <c r="B87" s="53">
        <f t="shared" si="2"/>
        <v>41</v>
      </c>
      <c r="C87" s="57">
        <v>271</v>
      </c>
      <c r="D87" s="59" t="s">
        <v>244</v>
      </c>
      <c r="E87" s="58" t="s">
        <v>373</v>
      </c>
      <c r="F87" s="58" t="s">
        <v>374</v>
      </c>
      <c r="G87" s="59" t="s">
        <v>375</v>
      </c>
      <c r="H87" s="56" t="s">
        <v>60</v>
      </c>
      <c r="I87" s="56" t="s">
        <v>376</v>
      </c>
      <c r="J87" s="56"/>
      <c r="K87" s="44"/>
      <c r="L87" s="44"/>
      <c r="M87" s="44"/>
      <c r="N87" s="44"/>
      <c r="O87" s="44"/>
      <c r="P87" s="44"/>
      <c r="Q87" s="44"/>
      <c r="R87" s="44"/>
      <c r="S87" s="44"/>
      <c r="T87" s="44"/>
      <c r="U87" s="44"/>
      <c r="V87" s="44"/>
      <c r="W87" s="44"/>
      <c r="X87" s="44"/>
      <c r="Y87" s="44"/>
      <c r="Z87" s="44"/>
    </row>
    <row r="88" spans="1:26" ht="64.5" customHeight="1" x14ac:dyDescent="0.2">
      <c r="A88" s="52" t="s">
        <v>220</v>
      </c>
      <c r="B88" s="53">
        <f t="shared" si="2"/>
        <v>42</v>
      </c>
      <c r="C88" s="57">
        <v>275</v>
      </c>
      <c r="D88" s="59" t="s">
        <v>244</v>
      </c>
      <c r="E88" s="58" t="s">
        <v>377</v>
      </c>
      <c r="F88" s="59" t="s">
        <v>378</v>
      </c>
      <c r="G88" s="58" t="s">
        <v>379</v>
      </c>
      <c r="H88" s="56" t="s">
        <v>364</v>
      </c>
      <c r="I88" s="56" t="s">
        <v>380</v>
      </c>
      <c r="J88" s="56"/>
      <c r="K88" s="44"/>
      <c r="L88" s="44"/>
      <c r="M88" s="44"/>
      <c r="N88" s="44"/>
      <c r="O88" s="44"/>
      <c r="P88" s="44"/>
      <c r="Q88" s="44"/>
      <c r="R88" s="44"/>
      <c r="S88" s="44"/>
      <c r="T88" s="44"/>
      <c r="U88" s="44"/>
      <c r="V88" s="44"/>
      <c r="W88" s="44"/>
      <c r="X88" s="44"/>
      <c r="Y88" s="44"/>
      <c r="Z88" s="44"/>
    </row>
    <row r="89" spans="1:26" ht="64.5" customHeight="1" x14ac:dyDescent="0.2">
      <c r="A89" s="52" t="s">
        <v>220</v>
      </c>
      <c r="B89" s="53">
        <f t="shared" si="2"/>
        <v>43</v>
      </c>
      <c r="C89" s="57">
        <v>279</v>
      </c>
      <c r="D89" s="59" t="s">
        <v>244</v>
      </c>
      <c r="E89" s="58" t="s">
        <v>381</v>
      </c>
      <c r="F89" s="58" t="s">
        <v>382</v>
      </c>
      <c r="G89" s="59" t="s">
        <v>383</v>
      </c>
      <c r="H89" s="56" t="s">
        <v>189</v>
      </c>
      <c r="I89" s="56" t="s">
        <v>384</v>
      </c>
      <c r="J89" s="56"/>
      <c r="K89" s="44"/>
      <c r="L89" s="44"/>
      <c r="M89" s="44"/>
      <c r="N89" s="44"/>
      <c r="O89" s="44"/>
      <c r="P89" s="44"/>
      <c r="Q89" s="44"/>
      <c r="R89" s="44"/>
      <c r="S89" s="44"/>
      <c r="T89" s="44"/>
      <c r="U89" s="44"/>
      <c r="V89" s="44"/>
      <c r="W89" s="44"/>
      <c r="X89" s="44"/>
      <c r="Y89" s="44"/>
      <c r="Z89" s="44"/>
    </row>
    <row r="90" spans="1:26" ht="64.5" customHeight="1" x14ac:dyDescent="0.2">
      <c r="A90" s="52" t="s">
        <v>220</v>
      </c>
      <c r="B90" s="53">
        <f t="shared" si="2"/>
        <v>44</v>
      </c>
      <c r="C90" s="57" t="s">
        <v>385</v>
      </c>
      <c r="D90" s="57" t="s">
        <v>227</v>
      </c>
      <c r="E90" s="58" t="s">
        <v>386</v>
      </c>
      <c r="F90" s="58" t="s">
        <v>387</v>
      </c>
      <c r="G90" s="59" t="s">
        <v>388</v>
      </c>
      <c r="H90" s="56" t="s">
        <v>60</v>
      </c>
      <c r="I90" s="56" t="s">
        <v>329</v>
      </c>
      <c r="J90" s="56"/>
      <c r="K90" s="44"/>
      <c r="L90" s="44"/>
      <c r="M90" s="44"/>
      <c r="N90" s="44"/>
      <c r="O90" s="44"/>
      <c r="P90" s="44"/>
      <c r="Q90" s="44"/>
      <c r="R90" s="44"/>
      <c r="S90" s="44"/>
      <c r="T90" s="44"/>
      <c r="U90" s="44"/>
      <c r="V90" s="44"/>
      <c r="W90" s="44"/>
      <c r="X90" s="44"/>
      <c r="Y90" s="44"/>
      <c r="Z90" s="44"/>
    </row>
    <row r="91" spans="1:26" ht="64.5" customHeight="1" x14ac:dyDescent="0.2">
      <c r="A91" s="52" t="s">
        <v>220</v>
      </c>
      <c r="B91" s="53">
        <f t="shared" si="2"/>
        <v>45</v>
      </c>
      <c r="C91" s="57">
        <v>286</v>
      </c>
      <c r="D91" s="57" t="s">
        <v>288</v>
      </c>
      <c r="E91" s="58" t="s">
        <v>389</v>
      </c>
      <c r="F91" s="58" t="s">
        <v>390</v>
      </c>
      <c r="G91" s="58" t="s">
        <v>391</v>
      </c>
      <c r="H91" s="56" t="s">
        <v>189</v>
      </c>
      <c r="I91" s="56" t="s">
        <v>392</v>
      </c>
      <c r="J91" s="56"/>
      <c r="K91" s="44"/>
      <c r="L91" s="44"/>
      <c r="M91" s="44"/>
      <c r="N91" s="44"/>
      <c r="O91" s="44"/>
      <c r="P91" s="44"/>
      <c r="Q91" s="44"/>
      <c r="R91" s="44"/>
      <c r="S91" s="44"/>
      <c r="T91" s="44"/>
      <c r="U91" s="44"/>
      <c r="V91" s="44"/>
      <c r="W91" s="44"/>
      <c r="X91" s="44"/>
      <c r="Y91" s="44"/>
      <c r="Z91" s="44"/>
    </row>
    <row r="92" spans="1:26" ht="64.5" customHeight="1" x14ac:dyDescent="0.2">
      <c r="A92" s="52" t="s">
        <v>220</v>
      </c>
      <c r="B92" s="53">
        <f t="shared" si="2"/>
        <v>46</v>
      </c>
      <c r="C92" s="54">
        <v>312</v>
      </c>
      <c r="D92" s="54" t="s">
        <v>222</v>
      </c>
      <c r="E92" s="55" t="s">
        <v>393</v>
      </c>
      <c r="F92" s="55" t="s">
        <v>394</v>
      </c>
      <c r="G92" s="55" t="s">
        <v>395</v>
      </c>
      <c r="H92" s="56" t="s">
        <v>60</v>
      </c>
      <c r="I92" s="56" t="s">
        <v>396</v>
      </c>
      <c r="J92" s="56"/>
      <c r="K92" s="44"/>
      <c r="L92" s="44"/>
      <c r="M92" s="44"/>
      <c r="N92" s="44"/>
      <c r="O92" s="44"/>
      <c r="P92" s="44"/>
      <c r="Q92" s="44"/>
      <c r="R92" s="44"/>
      <c r="S92" s="44"/>
      <c r="T92" s="44"/>
      <c r="U92" s="44"/>
      <c r="V92" s="44"/>
      <c r="W92" s="44"/>
      <c r="X92" s="44"/>
      <c r="Y92" s="44"/>
      <c r="Z92" s="44"/>
    </row>
    <row r="93" spans="1:26" ht="64.5" customHeight="1" x14ac:dyDescent="0.2">
      <c r="A93" s="52" t="s">
        <v>220</v>
      </c>
      <c r="B93" s="53">
        <f t="shared" si="2"/>
        <v>47</v>
      </c>
      <c r="C93" s="57">
        <v>338</v>
      </c>
      <c r="D93" s="57" t="s">
        <v>288</v>
      </c>
      <c r="E93" s="58" t="s">
        <v>397</v>
      </c>
      <c r="F93" s="58" t="s">
        <v>398</v>
      </c>
      <c r="G93" s="58" t="s">
        <v>291</v>
      </c>
      <c r="H93" s="56" t="s">
        <v>60</v>
      </c>
      <c r="I93" s="56" t="s">
        <v>399</v>
      </c>
      <c r="J93" s="56"/>
      <c r="K93" s="44"/>
      <c r="L93" s="44"/>
      <c r="M93" s="44"/>
      <c r="N93" s="44"/>
      <c r="O93" s="44"/>
      <c r="P93" s="44"/>
      <c r="Q93" s="44"/>
      <c r="R93" s="44"/>
      <c r="S93" s="44"/>
      <c r="T93" s="44"/>
      <c r="U93" s="44"/>
      <c r="V93" s="44"/>
      <c r="W93" s="44"/>
      <c r="X93" s="44"/>
      <c r="Y93" s="44"/>
      <c r="Z93" s="44"/>
    </row>
    <row r="94" spans="1:26" ht="64.5" customHeight="1" x14ac:dyDescent="0.2">
      <c r="A94" s="52" t="s">
        <v>220</v>
      </c>
      <c r="B94" s="53">
        <f t="shared" si="2"/>
        <v>48</v>
      </c>
      <c r="C94" s="57">
        <v>339</v>
      </c>
      <c r="D94" s="57" t="s">
        <v>227</v>
      </c>
      <c r="E94" s="58" t="s">
        <v>400</v>
      </c>
      <c r="F94" s="58" t="s">
        <v>401</v>
      </c>
      <c r="G94" s="59" t="s">
        <v>402</v>
      </c>
      <c r="H94" s="56" t="s">
        <v>189</v>
      </c>
      <c r="I94" s="56" t="s">
        <v>403</v>
      </c>
      <c r="J94" s="56"/>
      <c r="K94" s="44"/>
      <c r="L94" s="44"/>
      <c r="M94" s="44"/>
      <c r="N94" s="44"/>
      <c r="O94" s="44"/>
      <c r="P94" s="44"/>
      <c r="Q94" s="44"/>
      <c r="R94" s="44"/>
      <c r="S94" s="44"/>
      <c r="T94" s="44"/>
      <c r="U94" s="44"/>
      <c r="V94" s="44"/>
      <c r="W94" s="44"/>
      <c r="X94" s="44"/>
      <c r="Y94" s="44"/>
      <c r="Z94" s="44"/>
    </row>
    <row r="95" spans="1:26" ht="64.5" customHeight="1" x14ac:dyDescent="0.2">
      <c r="A95" s="52" t="s">
        <v>220</v>
      </c>
      <c r="B95" s="53">
        <f t="shared" si="2"/>
        <v>49</v>
      </c>
      <c r="C95" s="57" t="s">
        <v>404</v>
      </c>
      <c r="D95" s="57" t="s">
        <v>288</v>
      </c>
      <c r="E95" s="58" t="s">
        <v>405</v>
      </c>
      <c r="F95" s="58" t="s">
        <v>406</v>
      </c>
      <c r="G95" s="58" t="s">
        <v>407</v>
      </c>
      <c r="H95" s="56" t="s">
        <v>60</v>
      </c>
      <c r="I95" s="56" t="s">
        <v>408</v>
      </c>
      <c r="J95" s="56"/>
      <c r="K95" s="44"/>
      <c r="L95" s="44"/>
      <c r="M95" s="44"/>
      <c r="N95" s="44"/>
      <c r="O95" s="44"/>
      <c r="P95" s="44"/>
      <c r="Q95" s="44"/>
      <c r="R95" s="44"/>
      <c r="S95" s="44"/>
      <c r="T95" s="44"/>
      <c r="U95" s="44"/>
      <c r="V95" s="44"/>
      <c r="W95" s="44"/>
      <c r="X95" s="44"/>
      <c r="Y95" s="44"/>
      <c r="Z95" s="44"/>
    </row>
    <row r="96" spans="1:26" ht="64.5" customHeight="1" x14ac:dyDescent="0.2">
      <c r="A96" s="52" t="s">
        <v>220</v>
      </c>
      <c r="B96" s="53">
        <f t="shared" si="2"/>
        <v>50</v>
      </c>
      <c r="C96" s="54">
        <v>353</v>
      </c>
      <c r="D96" s="54" t="s">
        <v>222</v>
      </c>
      <c r="E96" s="55" t="s">
        <v>409</v>
      </c>
      <c r="F96" s="55" t="s">
        <v>410</v>
      </c>
      <c r="G96" s="55" t="s">
        <v>411</v>
      </c>
      <c r="H96" s="56" t="s">
        <v>189</v>
      </c>
      <c r="I96" s="56" t="s">
        <v>412</v>
      </c>
      <c r="J96" s="56"/>
      <c r="K96" s="44"/>
      <c r="L96" s="44"/>
      <c r="M96" s="44"/>
      <c r="N96" s="44"/>
      <c r="O96" s="44"/>
      <c r="P96" s="44"/>
      <c r="Q96" s="44"/>
      <c r="R96" s="44"/>
      <c r="S96" s="44"/>
      <c r="T96" s="44"/>
      <c r="U96" s="44"/>
      <c r="V96" s="44"/>
      <c r="W96" s="44"/>
      <c r="X96" s="44"/>
      <c r="Y96" s="44"/>
      <c r="Z96" s="44"/>
    </row>
    <row r="97" spans="1:26" ht="64.5" customHeight="1" x14ac:dyDescent="0.2">
      <c r="A97" s="52" t="s">
        <v>220</v>
      </c>
      <c r="B97" s="53">
        <f t="shared" si="2"/>
        <v>51</v>
      </c>
      <c r="C97" s="54">
        <v>354</v>
      </c>
      <c r="D97" s="54" t="s">
        <v>222</v>
      </c>
      <c r="E97" s="55" t="s">
        <v>413</v>
      </c>
      <c r="F97" s="55" t="s">
        <v>414</v>
      </c>
      <c r="G97" s="55" t="s">
        <v>415</v>
      </c>
      <c r="H97" s="56" t="s">
        <v>60</v>
      </c>
      <c r="I97" s="56" t="s">
        <v>416</v>
      </c>
      <c r="J97" s="56"/>
      <c r="K97" s="44"/>
      <c r="L97" s="44"/>
      <c r="M97" s="44"/>
      <c r="N97" s="44"/>
      <c r="O97" s="44"/>
      <c r="P97" s="44"/>
      <c r="Q97" s="44"/>
      <c r="R97" s="44"/>
      <c r="S97" s="44"/>
      <c r="T97" s="44"/>
      <c r="U97" s="44"/>
      <c r="V97" s="44"/>
      <c r="W97" s="44"/>
      <c r="X97" s="44"/>
      <c r="Y97" s="44"/>
      <c r="Z97" s="44"/>
    </row>
    <row r="98" spans="1:26" ht="64.5" customHeight="1" x14ac:dyDescent="0.2">
      <c r="A98" s="52" t="s">
        <v>220</v>
      </c>
      <c r="B98" s="53">
        <f t="shared" si="2"/>
        <v>52</v>
      </c>
      <c r="C98" s="57">
        <v>372</v>
      </c>
      <c r="D98" s="57" t="s">
        <v>288</v>
      </c>
      <c r="E98" s="58" t="s">
        <v>417</v>
      </c>
      <c r="F98" s="58" t="s">
        <v>418</v>
      </c>
      <c r="G98" s="58" t="s">
        <v>419</v>
      </c>
      <c r="H98" s="56" t="s">
        <v>60</v>
      </c>
      <c r="I98" s="56" t="s">
        <v>420</v>
      </c>
      <c r="J98" s="56"/>
      <c r="K98" s="44"/>
      <c r="L98" s="44"/>
      <c r="M98" s="44"/>
      <c r="N98" s="44"/>
      <c r="O98" s="44"/>
      <c r="P98" s="44"/>
      <c r="Q98" s="44"/>
      <c r="R98" s="44"/>
      <c r="S98" s="44"/>
      <c r="T98" s="44"/>
      <c r="U98" s="44"/>
      <c r="V98" s="44"/>
      <c r="W98" s="44"/>
      <c r="X98" s="44"/>
      <c r="Y98" s="44"/>
      <c r="Z98" s="44"/>
    </row>
    <row r="99" spans="1:26" ht="64.5" customHeight="1" x14ac:dyDescent="0.2">
      <c r="A99" s="52" t="s">
        <v>220</v>
      </c>
      <c r="B99" s="53">
        <f t="shared" si="2"/>
        <v>53</v>
      </c>
      <c r="C99" s="57">
        <v>388</v>
      </c>
      <c r="D99" s="57" t="s">
        <v>288</v>
      </c>
      <c r="E99" s="58" t="s">
        <v>421</v>
      </c>
      <c r="F99" s="58" t="s">
        <v>422</v>
      </c>
      <c r="G99" s="58" t="s">
        <v>423</v>
      </c>
      <c r="H99" s="56" t="s">
        <v>60</v>
      </c>
      <c r="I99" s="56" t="s">
        <v>424</v>
      </c>
      <c r="J99" s="56"/>
      <c r="K99" s="44"/>
      <c r="L99" s="44"/>
      <c r="M99" s="44"/>
      <c r="N99" s="44"/>
      <c r="O99" s="44"/>
      <c r="P99" s="44"/>
      <c r="Q99" s="44"/>
      <c r="R99" s="44"/>
      <c r="S99" s="44"/>
      <c r="T99" s="44"/>
      <c r="U99" s="44"/>
      <c r="V99" s="44"/>
      <c r="W99" s="44"/>
      <c r="X99" s="44"/>
      <c r="Y99" s="44"/>
      <c r="Z99" s="44"/>
    </row>
    <row r="100" spans="1:26" ht="64.5" customHeight="1" x14ac:dyDescent="0.2">
      <c r="A100" s="52" t="s">
        <v>220</v>
      </c>
      <c r="B100" s="53">
        <f t="shared" si="2"/>
        <v>54</v>
      </c>
      <c r="C100" s="57">
        <v>389</v>
      </c>
      <c r="D100" s="57" t="s">
        <v>288</v>
      </c>
      <c r="E100" s="58" t="s">
        <v>425</v>
      </c>
      <c r="F100" s="58" t="s">
        <v>426</v>
      </c>
      <c r="G100" s="58" t="s">
        <v>427</v>
      </c>
      <c r="H100" s="56" t="s">
        <v>60</v>
      </c>
      <c r="I100" s="56" t="s">
        <v>428</v>
      </c>
      <c r="J100" s="56"/>
      <c r="K100" s="44"/>
      <c r="L100" s="44"/>
      <c r="M100" s="44"/>
      <c r="N100" s="44"/>
      <c r="O100" s="44"/>
      <c r="P100" s="44"/>
      <c r="Q100" s="44"/>
      <c r="R100" s="44"/>
      <c r="S100" s="44"/>
      <c r="T100" s="44"/>
      <c r="U100" s="44"/>
      <c r="V100" s="44"/>
      <c r="W100" s="44"/>
      <c r="X100" s="44"/>
      <c r="Y100" s="44"/>
      <c r="Z100" s="44"/>
    </row>
    <row r="101" spans="1:26" ht="64.5" customHeight="1" x14ac:dyDescent="0.2">
      <c r="A101" s="52" t="s">
        <v>220</v>
      </c>
      <c r="B101" s="53">
        <f t="shared" si="2"/>
        <v>55</v>
      </c>
      <c r="C101" s="57">
        <v>394</v>
      </c>
      <c r="D101" s="57" t="s">
        <v>288</v>
      </c>
      <c r="E101" s="58" t="s">
        <v>429</v>
      </c>
      <c r="F101" s="58" t="s">
        <v>430</v>
      </c>
      <c r="G101" s="58" t="s">
        <v>431</v>
      </c>
      <c r="H101" s="56" t="s">
        <v>60</v>
      </c>
      <c r="I101" s="56" t="s">
        <v>420</v>
      </c>
      <c r="J101" s="56"/>
      <c r="K101" s="44"/>
      <c r="L101" s="44"/>
      <c r="M101" s="44"/>
      <c r="N101" s="44"/>
      <c r="O101" s="44"/>
      <c r="P101" s="44"/>
      <c r="Q101" s="44"/>
      <c r="R101" s="44"/>
      <c r="S101" s="44"/>
      <c r="T101" s="44"/>
      <c r="U101" s="44"/>
      <c r="V101" s="44"/>
      <c r="W101" s="44"/>
      <c r="X101" s="44"/>
      <c r="Y101" s="44"/>
      <c r="Z101" s="44"/>
    </row>
    <row r="102" spans="1:26" ht="64.5" customHeight="1" x14ac:dyDescent="0.2">
      <c r="A102" s="52" t="s">
        <v>220</v>
      </c>
      <c r="B102" s="53">
        <f t="shared" si="2"/>
        <v>56</v>
      </c>
      <c r="C102" s="57">
        <v>395</v>
      </c>
      <c r="D102" s="57" t="s">
        <v>288</v>
      </c>
      <c r="E102" s="58" t="s">
        <v>432</v>
      </c>
      <c r="F102" s="58" t="s">
        <v>433</v>
      </c>
      <c r="G102" s="58" t="s">
        <v>434</v>
      </c>
      <c r="H102" s="56" t="s">
        <v>189</v>
      </c>
      <c r="I102" s="56" t="s">
        <v>435</v>
      </c>
      <c r="J102" s="56"/>
      <c r="K102" s="44"/>
      <c r="L102" s="44"/>
      <c r="M102" s="44"/>
      <c r="N102" s="44"/>
      <c r="O102" s="44"/>
      <c r="P102" s="44"/>
      <c r="Q102" s="44"/>
      <c r="R102" s="44"/>
      <c r="S102" s="44"/>
      <c r="T102" s="44"/>
      <c r="U102" s="44"/>
      <c r="V102" s="44"/>
      <c r="W102" s="44"/>
      <c r="X102" s="44"/>
      <c r="Y102" s="44"/>
      <c r="Z102" s="44"/>
    </row>
    <row r="103" spans="1:26" ht="64.5" customHeight="1" x14ac:dyDescent="0.2">
      <c r="A103" s="52" t="s">
        <v>220</v>
      </c>
      <c r="B103" s="53">
        <f t="shared" si="2"/>
        <v>57</v>
      </c>
      <c r="C103" s="57" t="s">
        <v>436</v>
      </c>
      <c r="D103" s="57" t="s">
        <v>227</v>
      </c>
      <c r="E103" s="58" t="s">
        <v>437</v>
      </c>
      <c r="F103" s="58" t="s">
        <v>438</v>
      </c>
      <c r="G103" s="59" t="s">
        <v>439</v>
      </c>
      <c r="H103" s="56" t="s">
        <v>60</v>
      </c>
      <c r="I103" s="56" t="s">
        <v>440</v>
      </c>
      <c r="J103" s="56"/>
      <c r="K103" s="44"/>
      <c r="L103" s="44"/>
      <c r="M103" s="44"/>
      <c r="N103" s="44"/>
      <c r="O103" s="44"/>
      <c r="P103" s="44"/>
      <c r="Q103" s="44"/>
      <c r="R103" s="44"/>
      <c r="S103" s="44"/>
      <c r="T103" s="44"/>
      <c r="U103" s="44"/>
      <c r="V103" s="44"/>
      <c r="W103" s="44"/>
      <c r="X103" s="44"/>
      <c r="Y103" s="44"/>
      <c r="Z103" s="44"/>
    </row>
    <row r="104" spans="1:26" ht="272.25" customHeight="1" x14ac:dyDescent="0.2">
      <c r="A104" s="52" t="s">
        <v>220</v>
      </c>
      <c r="B104" s="53">
        <f t="shared" si="2"/>
        <v>58</v>
      </c>
      <c r="C104" s="57" t="s">
        <v>441</v>
      </c>
      <c r="D104" s="57" t="s">
        <v>442</v>
      </c>
      <c r="E104" s="59" t="s">
        <v>443</v>
      </c>
      <c r="F104" s="63" t="s">
        <v>444</v>
      </c>
      <c r="G104" s="64"/>
      <c r="H104" s="59" t="s">
        <v>189</v>
      </c>
      <c r="I104" s="56" t="s">
        <v>445</v>
      </c>
      <c r="J104" s="56"/>
      <c r="K104" s="44"/>
      <c r="L104" s="44"/>
      <c r="M104" s="44"/>
      <c r="N104" s="44"/>
      <c r="O104" s="44"/>
      <c r="P104" s="44"/>
      <c r="Q104" s="44"/>
      <c r="R104" s="44"/>
      <c r="S104" s="44"/>
      <c r="T104" s="44"/>
      <c r="U104" s="44"/>
      <c r="V104" s="44"/>
      <c r="W104" s="44"/>
      <c r="X104" s="44"/>
      <c r="Y104" s="44"/>
      <c r="Z104" s="44"/>
    </row>
    <row r="105" spans="1:26" ht="227.25" customHeight="1" x14ac:dyDescent="0.2">
      <c r="A105" s="52" t="s">
        <v>220</v>
      </c>
      <c r="B105" s="53">
        <f t="shared" si="2"/>
        <v>59</v>
      </c>
      <c r="C105" s="57" t="s">
        <v>441</v>
      </c>
      <c r="D105" s="57" t="s">
        <v>442</v>
      </c>
      <c r="E105" s="59" t="s">
        <v>443</v>
      </c>
      <c r="F105" s="58" t="s">
        <v>446</v>
      </c>
      <c r="G105" s="64"/>
      <c r="H105" s="59" t="s">
        <v>189</v>
      </c>
      <c r="I105" s="56" t="s">
        <v>445</v>
      </c>
      <c r="J105" s="56"/>
      <c r="K105" s="44"/>
      <c r="L105" s="44"/>
      <c r="M105" s="44"/>
      <c r="N105" s="44"/>
      <c r="O105" s="44"/>
      <c r="P105" s="44"/>
      <c r="Q105" s="44"/>
      <c r="R105" s="44"/>
      <c r="S105" s="44"/>
      <c r="T105" s="44"/>
      <c r="U105" s="44"/>
      <c r="V105" s="44"/>
      <c r="W105" s="44"/>
      <c r="X105" s="44"/>
      <c r="Y105" s="44"/>
      <c r="Z105" s="44"/>
    </row>
    <row r="106" spans="1:26" ht="259.5" customHeight="1" x14ac:dyDescent="0.2">
      <c r="A106" s="52" t="s">
        <v>220</v>
      </c>
      <c r="B106" s="53">
        <f t="shared" si="2"/>
        <v>60</v>
      </c>
      <c r="C106" s="57" t="s">
        <v>441</v>
      </c>
      <c r="D106" s="57" t="s">
        <v>442</v>
      </c>
      <c r="E106" s="59" t="s">
        <v>443</v>
      </c>
      <c r="F106" s="58" t="s">
        <v>447</v>
      </c>
      <c r="G106" s="64"/>
      <c r="H106" s="59" t="s">
        <v>60</v>
      </c>
      <c r="I106" s="56" t="s">
        <v>448</v>
      </c>
      <c r="J106" s="56"/>
      <c r="K106" s="44"/>
      <c r="L106" s="44"/>
      <c r="M106" s="44"/>
      <c r="N106" s="44"/>
      <c r="O106" s="44"/>
      <c r="P106" s="44"/>
      <c r="Q106" s="44"/>
      <c r="R106" s="44"/>
      <c r="S106" s="44"/>
      <c r="T106" s="44"/>
      <c r="U106" s="44"/>
      <c r="V106" s="44"/>
      <c r="W106" s="44"/>
      <c r="X106" s="44"/>
      <c r="Y106" s="44"/>
      <c r="Z106" s="44"/>
    </row>
    <row r="107" spans="1:26" ht="303" customHeight="1" x14ac:dyDescent="0.2">
      <c r="A107" s="52" t="s">
        <v>220</v>
      </c>
      <c r="B107" s="53">
        <f t="shared" si="2"/>
        <v>61</v>
      </c>
      <c r="C107" s="57" t="s">
        <v>441</v>
      </c>
      <c r="D107" s="57" t="s">
        <v>442</v>
      </c>
      <c r="E107" s="59" t="s">
        <v>443</v>
      </c>
      <c r="F107" s="58" t="s">
        <v>449</v>
      </c>
      <c r="G107" s="64"/>
      <c r="H107" s="59" t="s">
        <v>189</v>
      </c>
      <c r="I107" s="56" t="s">
        <v>445</v>
      </c>
      <c r="J107" s="56"/>
      <c r="K107" s="44"/>
      <c r="L107" s="44"/>
      <c r="M107" s="44"/>
      <c r="N107" s="44"/>
      <c r="O107" s="44"/>
      <c r="P107" s="44"/>
      <c r="Q107" s="44"/>
      <c r="R107" s="44"/>
      <c r="S107" s="44"/>
      <c r="T107" s="44"/>
      <c r="U107" s="44"/>
      <c r="V107" s="44"/>
      <c r="W107" s="44"/>
      <c r="X107" s="44"/>
      <c r="Y107" s="44"/>
      <c r="Z107" s="44"/>
    </row>
    <row r="108" spans="1:26" ht="261.75" customHeight="1" x14ac:dyDescent="0.2">
      <c r="A108" s="52" t="s">
        <v>220</v>
      </c>
      <c r="B108" s="53">
        <f t="shared" si="2"/>
        <v>62</v>
      </c>
      <c r="C108" s="57" t="s">
        <v>441</v>
      </c>
      <c r="D108" s="57" t="s">
        <v>442</v>
      </c>
      <c r="E108" s="59" t="s">
        <v>443</v>
      </c>
      <c r="F108" s="58" t="s">
        <v>450</v>
      </c>
      <c r="G108" s="64"/>
      <c r="H108" s="59" t="s">
        <v>189</v>
      </c>
      <c r="I108" s="56" t="s">
        <v>445</v>
      </c>
      <c r="J108" s="56"/>
      <c r="K108" s="44"/>
      <c r="L108" s="44"/>
      <c r="M108" s="44"/>
      <c r="N108" s="44"/>
      <c r="O108" s="44"/>
      <c r="P108" s="44"/>
      <c r="Q108" s="44"/>
      <c r="R108" s="44"/>
      <c r="S108" s="44"/>
      <c r="T108" s="44"/>
      <c r="U108" s="44"/>
      <c r="V108" s="44"/>
      <c r="W108" s="44"/>
      <c r="X108" s="44"/>
      <c r="Y108" s="44"/>
      <c r="Z108" s="44"/>
    </row>
    <row r="109" spans="1:26" ht="182.25" customHeight="1" x14ac:dyDescent="0.2">
      <c r="A109" s="52" t="s">
        <v>220</v>
      </c>
      <c r="B109" s="53">
        <f t="shared" si="2"/>
        <v>63</v>
      </c>
      <c r="C109" s="57" t="s">
        <v>441</v>
      </c>
      <c r="D109" s="57" t="s">
        <v>442</v>
      </c>
      <c r="E109" s="59" t="s">
        <v>443</v>
      </c>
      <c r="F109" s="58" t="s">
        <v>451</v>
      </c>
      <c r="G109" s="64"/>
      <c r="H109" s="59" t="s">
        <v>189</v>
      </c>
      <c r="I109" s="56" t="s">
        <v>445</v>
      </c>
      <c r="J109" s="56"/>
      <c r="K109" s="44"/>
      <c r="L109" s="44"/>
      <c r="M109" s="44"/>
      <c r="N109" s="44"/>
      <c r="O109" s="44"/>
      <c r="P109" s="44"/>
      <c r="Q109" s="44"/>
      <c r="R109" s="44"/>
      <c r="S109" s="44"/>
      <c r="T109" s="44"/>
      <c r="U109" s="44"/>
      <c r="V109" s="44"/>
      <c r="W109" s="44"/>
      <c r="X109" s="44"/>
      <c r="Y109" s="44"/>
      <c r="Z109" s="44"/>
    </row>
    <row r="110" spans="1:26" ht="64.5" customHeight="1" x14ac:dyDescent="0.2">
      <c r="A110" s="52" t="s">
        <v>220</v>
      </c>
      <c r="B110" s="53">
        <f t="shared" si="2"/>
        <v>64</v>
      </c>
      <c r="C110" s="57" t="s">
        <v>441</v>
      </c>
      <c r="D110" s="57" t="s">
        <v>442</v>
      </c>
      <c r="E110" s="59" t="s">
        <v>443</v>
      </c>
      <c r="F110" s="58" t="s">
        <v>452</v>
      </c>
      <c r="G110" s="64"/>
      <c r="H110" s="59" t="s">
        <v>189</v>
      </c>
      <c r="I110" s="56" t="s">
        <v>453</v>
      </c>
      <c r="J110" s="56"/>
      <c r="K110" s="44"/>
      <c r="L110" s="44"/>
      <c r="M110" s="44"/>
      <c r="N110" s="44"/>
      <c r="O110" s="44"/>
      <c r="P110" s="44"/>
      <c r="Q110" s="44"/>
      <c r="R110" s="44"/>
      <c r="S110" s="44"/>
      <c r="T110" s="44"/>
      <c r="U110" s="44"/>
      <c r="V110" s="44"/>
      <c r="W110" s="44"/>
      <c r="X110" s="44"/>
      <c r="Y110" s="44"/>
      <c r="Z110" s="44"/>
    </row>
    <row r="111" spans="1:26" ht="64.5" customHeight="1" x14ac:dyDescent="0.2">
      <c r="A111" s="52" t="s">
        <v>220</v>
      </c>
      <c r="B111" s="53">
        <f t="shared" si="2"/>
        <v>65</v>
      </c>
      <c r="C111" s="57" t="s">
        <v>441</v>
      </c>
      <c r="D111" s="57" t="s">
        <v>442</v>
      </c>
      <c r="E111" s="59" t="s">
        <v>443</v>
      </c>
      <c r="F111" s="58" t="s">
        <v>454</v>
      </c>
      <c r="G111" s="64"/>
      <c r="H111" s="59" t="s">
        <v>189</v>
      </c>
      <c r="I111" s="56" t="s">
        <v>453</v>
      </c>
      <c r="J111" s="56"/>
      <c r="K111" s="44"/>
      <c r="L111" s="44"/>
      <c r="M111" s="44"/>
      <c r="N111" s="44"/>
      <c r="O111" s="44"/>
      <c r="P111" s="44"/>
      <c r="Q111" s="44"/>
      <c r="R111" s="44"/>
      <c r="S111" s="44"/>
      <c r="T111" s="44"/>
      <c r="U111" s="44"/>
      <c r="V111" s="44"/>
      <c r="W111" s="44"/>
      <c r="X111" s="44"/>
      <c r="Y111" s="44"/>
      <c r="Z111" s="44"/>
    </row>
    <row r="112" spans="1:26" ht="184.5" customHeight="1" x14ac:dyDescent="0.2">
      <c r="A112" s="52" t="s">
        <v>220</v>
      </c>
      <c r="B112" s="53">
        <f t="shared" si="2"/>
        <v>66</v>
      </c>
      <c r="C112" s="57" t="s">
        <v>441</v>
      </c>
      <c r="D112" s="57" t="s">
        <v>442</v>
      </c>
      <c r="E112" s="59" t="s">
        <v>443</v>
      </c>
      <c r="F112" s="58" t="s">
        <v>455</v>
      </c>
      <c r="G112" s="64"/>
      <c r="H112" s="59" t="s">
        <v>189</v>
      </c>
      <c r="I112" s="56" t="s">
        <v>445</v>
      </c>
      <c r="J112" s="56"/>
      <c r="K112" s="44"/>
      <c r="L112" s="44"/>
      <c r="M112" s="44"/>
      <c r="N112" s="44"/>
      <c r="O112" s="44"/>
      <c r="P112" s="44"/>
      <c r="Q112" s="44"/>
      <c r="R112" s="44"/>
      <c r="S112" s="44"/>
      <c r="T112" s="44"/>
      <c r="U112" s="44"/>
      <c r="V112" s="44"/>
      <c r="W112" s="44"/>
      <c r="X112" s="44"/>
      <c r="Y112" s="44"/>
      <c r="Z112" s="44"/>
    </row>
    <row r="113" spans="1:26" ht="279" customHeight="1" x14ac:dyDescent="0.2">
      <c r="A113" s="52" t="s">
        <v>220</v>
      </c>
      <c r="B113" s="53">
        <f t="shared" si="2"/>
        <v>67</v>
      </c>
      <c r="C113" s="57" t="s">
        <v>441</v>
      </c>
      <c r="D113" s="57" t="s">
        <v>442</v>
      </c>
      <c r="E113" s="59" t="s">
        <v>456</v>
      </c>
      <c r="F113" s="65" t="s">
        <v>457</v>
      </c>
      <c r="G113" s="59"/>
      <c r="H113" s="56" t="s">
        <v>189</v>
      </c>
      <c r="I113" s="56" t="s">
        <v>445</v>
      </c>
      <c r="J113" s="56"/>
      <c r="K113" s="44"/>
      <c r="L113" s="44"/>
      <c r="M113" s="44"/>
      <c r="N113" s="44"/>
      <c r="O113" s="44"/>
      <c r="P113" s="44"/>
      <c r="Q113" s="44"/>
      <c r="R113" s="44"/>
      <c r="S113" s="44"/>
      <c r="T113" s="44"/>
      <c r="U113" s="44"/>
      <c r="V113" s="44"/>
      <c r="W113" s="44"/>
      <c r="X113" s="44"/>
      <c r="Y113" s="44"/>
      <c r="Z113" s="44"/>
    </row>
    <row r="114" spans="1:26" ht="64.5" customHeight="1" x14ac:dyDescent="0.2">
      <c r="A114" s="52" t="s">
        <v>220</v>
      </c>
      <c r="B114" s="53">
        <f t="shared" si="2"/>
        <v>68</v>
      </c>
      <c r="C114" s="57" t="s">
        <v>441</v>
      </c>
      <c r="D114" s="57" t="s">
        <v>442</v>
      </c>
      <c r="E114" s="59" t="s">
        <v>456</v>
      </c>
      <c r="F114" s="58" t="s">
        <v>458</v>
      </c>
      <c r="G114" s="59"/>
      <c r="H114" s="56" t="s">
        <v>189</v>
      </c>
      <c r="I114" s="56" t="s">
        <v>445</v>
      </c>
      <c r="J114" s="56"/>
      <c r="K114" s="44"/>
      <c r="L114" s="44"/>
      <c r="M114" s="44"/>
      <c r="N114" s="44"/>
      <c r="O114" s="44"/>
      <c r="P114" s="44"/>
      <c r="Q114" s="44"/>
      <c r="R114" s="44"/>
      <c r="S114" s="44"/>
      <c r="T114" s="44"/>
      <c r="U114" s="44"/>
      <c r="V114" s="44"/>
      <c r="W114" s="44"/>
      <c r="X114" s="44"/>
      <c r="Y114" s="44"/>
      <c r="Z114" s="44"/>
    </row>
    <row r="115" spans="1:26" ht="116.25" customHeight="1" x14ac:dyDescent="0.2">
      <c r="A115" s="52" t="s">
        <v>220</v>
      </c>
      <c r="B115" s="53">
        <f t="shared" si="2"/>
        <v>69</v>
      </c>
      <c r="C115" s="57" t="s">
        <v>441</v>
      </c>
      <c r="D115" s="57" t="s">
        <v>442</v>
      </c>
      <c r="E115" s="59" t="s">
        <v>456</v>
      </c>
      <c r="F115" s="58" t="s">
        <v>459</v>
      </c>
      <c r="G115" s="59"/>
      <c r="H115" s="56" t="s">
        <v>189</v>
      </c>
      <c r="I115" s="56" t="s">
        <v>460</v>
      </c>
      <c r="J115" s="56"/>
      <c r="K115" s="44"/>
      <c r="L115" s="44"/>
      <c r="M115" s="44"/>
      <c r="N115" s="44"/>
      <c r="O115" s="44"/>
      <c r="P115" s="44"/>
      <c r="Q115" s="44"/>
      <c r="R115" s="44"/>
      <c r="S115" s="44"/>
      <c r="T115" s="44"/>
      <c r="U115" s="44"/>
      <c r="V115" s="44"/>
      <c r="W115" s="44"/>
      <c r="X115" s="44"/>
      <c r="Y115" s="44"/>
      <c r="Z115" s="44"/>
    </row>
    <row r="116" spans="1:26" ht="64.5" customHeight="1" x14ac:dyDescent="0.2">
      <c r="A116" s="52" t="s">
        <v>220</v>
      </c>
      <c r="B116" s="53">
        <f t="shared" si="2"/>
        <v>70</v>
      </c>
      <c r="C116" s="57" t="s">
        <v>441</v>
      </c>
      <c r="D116" s="57" t="s">
        <v>442</v>
      </c>
      <c r="E116" s="59" t="s">
        <v>456</v>
      </c>
      <c r="F116" s="58" t="s">
        <v>461</v>
      </c>
      <c r="G116" s="59"/>
      <c r="H116" s="56" t="s">
        <v>189</v>
      </c>
      <c r="I116" s="56" t="s">
        <v>445</v>
      </c>
      <c r="J116" s="56"/>
      <c r="K116" s="44"/>
      <c r="L116" s="44"/>
      <c r="M116" s="44"/>
      <c r="N116" s="44"/>
      <c r="O116" s="44"/>
      <c r="P116" s="44"/>
      <c r="Q116" s="44"/>
      <c r="R116" s="44"/>
      <c r="S116" s="44"/>
      <c r="T116" s="44"/>
      <c r="U116" s="44"/>
      <c r="V116" s="44"/>
      <c r="W116" s="44"/>
      <c r="X116" s="44"/>
      <c r="Y116" s="44"/>
      <c r="Z116" s="44"/>
    </row>
    <row r="117" spans="1:26" ht="64.5" customHeight="1" x14ac:dyDescent="0.2">
      <c r="A117" s="52" t="s">
        <v>220</v>
      </c>
      <c r="B117" s="53">
        <f t="shared" si="2"/>
        <v>71</v>
      </c>
      <c r="C117" s="57" t="s">
        <v>441</v>
      </c>
      <c r="D117" s="57" t="s">
        <v>442</v>
      </c>
      <c r="E117" s="59" t="s">
        <v>456</v>
      </c>
      <c r="F117" s="58" t="s">
        <v>462</v>
      </c>
      <c r="G117" s="59"/>
      <c r="H117" s="56" t="s">
        <v>189</v>
      </c>
      <c r="I117" s="56" t="s">
        <v>445</v>
      </c>
      <c r="J117" s="56"/>
      <c r="K117" s="44"/>
      <c r="L117" s="44"/>
      <c r="M117" s="44"/>
      <c r="N117" s="44"/>
      <c r="O117" s="44"/>
      <c r="P117" s="44"/>
      <c r="Q117" s="44"/>
      <c r="R117" s="44"/>
      <c r="S117" s="44"/>
      <c r="T117" s="44"/>
      <c r="U117" s="44"/>
      <c r="V117" s="44"/>
      <c r="W117" s="44"/>
      <c r="X117" s="44"/>
      <c r="Y117" s="44"/>
      <c r="Z117" s="44"/>
    </row>
    <row r="118" spans="1:26" ht="64.5" customHeight="1" x14ac:dyDescent="0.2">
      <c r="A118" s="52" t="s">
        <v>220</v>
      </c>
      <c r="B118" s="53">
        <f t="shared" si="2"/>
        <v>72</v>
      </c>
      <c r="C118" s="57" t="s">
        <v>441</v>
      </c>
      <c r="D118" s="57" t="s">
        <v>442</v>
      </c>
      <c r="E118" s="59" t="s">
        <v>456</v>
      </c>
      <c r="F118" s="58" t="s">
        <v>463</v>
      </c>
      <c r="G118" s="59"/>
      <c r="H118" s="56" t="s">
        <v>189</v>
      </c>
      <c r="I118" s="56" t="s">
        <v>445</v>
      </c>
      <c r="J118" s="56"/>
      <c r="K118" s="44"/>
      <c r="L118" s="44"/>
      <c r="M118" s="44"/>
      <c r="N118" s="44"/>
      <c r="O118" s="44"/>
      <c r="P118" s="44"/>
      <c r="Q118" s="44"/>
      <c r="R118" s="44"/>
      <c r="S118" s="44"/>
      <c r="T118" s="44"/>
      <c r="U118" s="44"/>
      <c r="V118" s="44"/>
      <c r="W118" s="44"/>
      <c r="X118" s="44"/>
      <c r="Y118" s="44"/>
      <c r="Z118" s="44"/>
    </row>
    <row r="119" spans="1:26" ht="131.25" customHeight="1" x14ac:dyDescent="0.2">
      <c r="A119" s="52" t="s">
        <v>220</v>
      </c>
      <c r="B119" s="53">
        <f t="shared" si="2"/>
        <v>73</v>
      </c>
      <c r="C119" s="57" t="s">
        <v>441</v>
      </c>
      <c r="D119" s="57" t="s">
        <v>442</v>
      </c>
      <c r="E119" s="59" t="s">
        <v>456</v>
      </c>
      <c r="F119" s="58" t="s">
        <v>464</v>
      </c>
      <c r="G119" s="59"/>
      <c r="H119" s="56" t="s">
        <v>189</v>
      </c>
      <c r="I119" s="56" t="s">
        <v>465</v>
      </c>
      <c r="J119" s="56"/>
      <c r="K119" s="44"/>
      <c r="L119" s="44"/>
      <c r="M119" s="44"/>
      <c r="N119" s="44"/>
      <c r="O119" s="44"/>
      <c r="P119" s="44"/>
      <c r="Q119" s="44"/>
      <c r="R119" s="44"/>
      <c r="S119" s="44"/>
      <c r="T119" s="44"/>
      <c r="U119" s="44"/>
      <c r="V119" s="44"/>
      <c r="W119" s="44"/>
      <c r="X119" s="44"/>
      <c r="Y119" s="44"/>
      <c r="Z119" s="44"/>
    </row>
    <row r="120" spans="1:26" ht="64.5" customHeight="1" x14ac:dyDescent="0.2">
      <c r="A120" s="52" t="s">
        <v>220</v>
      </c>
      <c r="B120" s="53">
        <f t="shared" si="2"/>
        <v>74</v>
      </c>
      <c r="C120" s="57" t="s">
        <v>441</v>
      </c>
      <c r="D120" s="57" t="s">
        <v>442</v>
      </c>
      <c r="E120" s="59" t="s">
        <v>456</v>
      </c>
      <c r="F120" s="58" t="s">
        <v>466</v>
      </c>
      <c r="G120" s="59"/>
      <c r="H120" s="56" t="s">
        <v>189</v>
      </c>
      <c r="I120" s="56" t="s">
        <v>465</v>
      </c>
      <c r="J120" s="56"/>
      <c r="K120" s="44"/>
      <c r="L120" s="44"/>
      <c r="M120" s="44"/>
      <c r="N120" s="44"/>
      <c r="O120" s="44"/>
      <c r="P120" s="44"/>
      <c r="Q120" s="44"/>
      <c r="R120" s="44"/>
      <c r="S120" s="44"/>
      <c r="T120" s="44"/>
      <c r="U120" s="44"/>
      <c r="V120" s="44"/>
      <c r="W120" s="44"/>
      <c r="X120" s="44"/>
      <c r="Y120" s="44"/>
      <c r="Z120" s="44"/>
    </row>
    <row r="121" spans="1:26" ht="194.25" customHeight="1" x14ac:dyDescent="0.2">
      <c r="A121" s="52" t="s">
        <v>220</v>
      </c>
      <c r="B121" s="53">
        <f t="shared" si="2"/>
        <v>75</v>
      </c>
      <c r="C121" s="57" t="s">
        <v>441</v>
      </c>
      <c r="D121" s="57" t="s">
        <v>442</v>
      </c>
      <c r="E121" s="59" t="s">
        <v>456</v>
      </c>
      <c r="F121" s="58" t="s">
        <v>467</v>
      </c>
      <c r="G121" s="59"/>
      <c r="H121" s="56" t="s">
        <v>189</v>
      </c>
      <c r="I121" s="56" t="s">
        <v>445</v>
      </c>
      <c r="J121" s="56"/>
      <c r="K121" s="44"/>
      <c r="L121" s="44"/>
      <c r="M121" s="44"/>
      <c r="N121" s="44"/>
      <c r="O121" s="44"/>
      <c r="P121" s="44"/>
      <c r="Q121" s="44"/>
      <c r="R121" s="44"/>
      <c r="S121" s="44"/>
      <c r="T121" s="44"/>
      <c r="U121" s="44"/>
      <c r="V121" s="44"/>
      <c r="W121" s="44"/>
      <c r="X121" s="44"/>
      <c r="Y121" s="44"/>
      <c r="Z121" s="44"/>
    </row>
    <row r="122" spans="1:26" ht="16" x14ac:dyDescent="0.2">
      <c r="A122" s="2"/>
      <c r="B122" s="2"/>
      <c r="C122" s="2"/>
      <c r="D122" s="2"/>
      <c r="E122" s="2"/>
      <c r="F122" s="2"/>
      <c r="G122" s="2"/>
      <c r="H122" s="2"/>
      <c r="I122" s="31"/>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31"/>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31"/>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31"/>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31"/>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31"/>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31"/>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31"/>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31"/>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31"/>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31"/>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31"/>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31"/>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31"/>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31"/>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31"/>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31"/>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31"/>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31"/>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31"/>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31"/>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31"/>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31"/>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31"/>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31"/>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31"/>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31"/>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31"/>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31"/>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31"/>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31"/>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31"/>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31"/>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31"/>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31"/>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31"/>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31"/>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31"/>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31"/>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31"/>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31"/>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31"/>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31"/>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31"/>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31"/>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31"/>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31"/>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31"/>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31"/>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31"/>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31"/>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31"/>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31"/>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31"/>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31"/>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31"/>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31"/>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31"/>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31"/>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31"/>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31"/>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31"/>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31"/>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31"/>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31"/>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31"/>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31"/>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31"/>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31"/>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31"/>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31"/>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31"/>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31"/>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31"/>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31"/>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31"/>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31"/>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31"/>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31"/>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31"/>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31"/>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31"/>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31"/>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31"/>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31"/>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31"/>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31"/>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31"/>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31"/>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31"/>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31"/>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31"/>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31"/>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31"/>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31"/>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31"/>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31"/>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31"/>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31"/>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31"/>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31"/>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31"/>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31"/>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31"/>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31"/>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31"/>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31"/>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31"/>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31"/>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31"/>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31"/>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31"/>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31"/>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31"/>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31"/>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31"/>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31"/>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31"/>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31"/>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31"/>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31"/>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31"/>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31"/>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31"/>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31"/>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31"/>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31"/>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31"/>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31"/>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31"/>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31"/>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31"/>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31"/>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31"/>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31"/>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31"/>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31"/>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31"/>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31"/>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31"/>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31"/>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31"/>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31"/>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31"/>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31"/>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31"/>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31"/>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31"/>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31"/>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31"/>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31"/>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31"/>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31"/>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31"/>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31"/>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31"/>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31"/>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31"/>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31"/>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31"/>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31"/>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31"/>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31"/>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31"/>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31"/>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31"/>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31"/>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31"/>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31"/>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31"/>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31"/>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31"/>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31"/>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31"/>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31"/>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31"/>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31"/>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31"/>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31"/>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31"/>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31"/>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31"/>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31"/>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31"/>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31"/>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31"/>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31"/>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31"/>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31"/>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31"/>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31"/>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31"/>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31"/>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31"/>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31"/>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31"/>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31"/>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31"/>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31"/>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31"/>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31"/>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31"/>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31"/>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31"/>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31"/>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31"/>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31"/>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31"/>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31"/>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31"/>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31"/>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31"/>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31"/>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31"/>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31"/>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31"/>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31"/>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31"/>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31"/>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31"/>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31"/>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31"/>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31"/>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31"/>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31"/>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31"/>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31"/>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31"/>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31"/>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31"/>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31"/>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31"/>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31"/>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31"/>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31"/>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31"/>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31"/>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31"/>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31"/>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31"/>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31"/>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31"/>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31"/>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31"/>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31"/>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31"/>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31"/>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31"/>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31"/>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31"/>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31"/>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31"/>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31"/>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31"/>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31"/>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31"/>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31"/>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31"/>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31"/>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31"/>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31"/>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31"/>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31"/>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31"/>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31"/>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31"/>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31"/>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31"/>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31"/>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31"/>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31"/>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31"/>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31"/>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31"/>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31"/>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31"/>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31"/>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31"/>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31"/>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31"/>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31"/>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31"/>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31"/>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31"/>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31"/>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31"/>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31"/>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31"/>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31"/>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31"/>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31"/>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31"/>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31"/>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31"/>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31"/>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31"/>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31"/>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31"/>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31"/>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31"/>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31"/>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31"/>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31"/>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31"/>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31"/>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31"/>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31"/>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31"/>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31"/>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31"/>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31"/>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31"/>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31"/>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31"/>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31"/>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31"/>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31"/>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31"/>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31"/>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31"/>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31"/>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31"/>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31"/>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31"/>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31"/>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31"/>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31"/>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31"/>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31"/>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31"/>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31"/>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31"/>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31"/>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31"/>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31"/>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31"/>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31"/>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31"/>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31"/>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31"/>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31"/>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31"/>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31"/>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31"/>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31"/>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31"/>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31"/>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31"/>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31"/>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31"/>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31"/>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31"/>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31"/>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31"/>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31"/>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31"/>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31"/>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31"/>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31"/>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31"/>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31"/>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31"/>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31"/>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31"/>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31"/>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31"/>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31"/>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31"/>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31"/>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31"/>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31"/>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31"/>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31"/>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31"/>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31"/>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31"/>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31"/>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31"/>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31"/>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31"/>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31"/>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31"/>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31"/>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31"/>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31"/>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31"/>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31"/>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31"/>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31"/>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31"/>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31"/>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31"/>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31"/>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31"/>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31"/>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31"/>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31"/>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31"/>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31"/>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31"/>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31"/>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31"/>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31"/>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31"/>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31"/>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31"/>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31"/>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31"/>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31"/>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31"/>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31"/>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31"/>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31"/>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31"/>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31"/>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31"/>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31"/>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31"/>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31"/>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31"/>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31"/>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31"/>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31"/>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31"/>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31"/>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31"/>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31"/>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31"/>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31"/>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31"/>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31"/>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31"/>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31"/>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31"/>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31"/>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31"/>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31"/>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31"/>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31"/>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31"/>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31"/>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31"/>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31"/>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31"/>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31"/>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31"/>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31"/>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31"/>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31"/>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31"/>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31"/>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31"/>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31"/>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31"/>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31"/>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31"/>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31"/>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31"/>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31"/>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31"/>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31"/>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31"/>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31"/>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31"/>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31"/>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31"/>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31"/>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31"/>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31"/>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31"/>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31"/>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31"/>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31"/>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31"/>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31"/>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31"/>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31"/>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31"/>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31"/>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31"/>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31"/>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31"/>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31"/>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31"/>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31"/>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31"/>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31"/>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31"/>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31"/>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31"/>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31"/>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31"/>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31"/>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31"/>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31"/>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31"/>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31"/>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31"/>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31"/>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31"/>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31"/>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31"/>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31"/>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31"/>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31"/>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31"/>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31"/>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31"/>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31"/>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31"/>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31"/>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31"/>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31"/>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31"/>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31"/>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31"/>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31"/>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31"/>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31"/>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31"/>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31"/>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31"/>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31"/>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31"/>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31"/>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31"/>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31"/>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31"/>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31"/>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31"/>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31"/>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31"/>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31"/>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31"/>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31"/>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31"/>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31"/>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31"/>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31"/>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31"/>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31"/>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31"/>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31"/>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31"/>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31"/>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31"/>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31"/>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31"/>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31"/>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31"/>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31"/>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31"/>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31"/>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31"/>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31"/>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31"/>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31"/>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31"/>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31"/>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31"/>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31"/>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31"/>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31"/>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31"/>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31"/>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31"/>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31"/>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31"/>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31"/>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31"/>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31"/>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31"/>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31"/>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31"/>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31"/>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31"/>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31"/>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31"/>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31"/>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31"/>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31"/>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31"/>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31"/>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31"/>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31"/>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31"/>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31"/>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31"/>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31"/>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31"/>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31"/>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31"/>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31"/>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31"/>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31"/>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31"/>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31"/>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31"/>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31"/>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31"/>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31"/>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31"/>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31"/>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31"/>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31"/>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31"/>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31"/>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31"/>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31"/>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31"/>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31"/>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31"/>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31"/>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31"/>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31"/>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31"/>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31"/>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31"/>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31"/>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31"/>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31"/>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31"/>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31"/>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31"/>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31"/>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31"/>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31"/>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31"/>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31"/>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31"/>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31"/>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31"/>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31"/>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31"/>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31"/>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31"/>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31"/>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31"/>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31"/>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31"/>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31"/>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31"/>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31"/>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31"/>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31"/>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31"/>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31"/>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31"/>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31"/>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31"/>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31"/>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31"/>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31"/>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31"/>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31"/>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31"/>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31"/>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31"/>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31"/>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31"/>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31"/>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31"/>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31"/>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31"/>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31"/>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31"/>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31"/>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31"/>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31"/>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31"/>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31"/>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31"/>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31"/>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31"/>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31"/>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31"/>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31"/>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31"/>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31"/>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31"/>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31"/>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31"/>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31"/>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31"/>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31"/>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31"/>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31"/>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31"/>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31"/>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31"/>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31"/>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31"/>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31"/>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31"/>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31"/>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31"/>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31"/>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31"/>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31"/>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31"/>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31"/>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31"/>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31"/>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31"/>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31"/>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31"/>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31"/>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31"/>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31"/>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31"/>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31"/>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31"/>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31"/>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31"/>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31"/>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31"/>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31"/>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31"/>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31"/>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31"/>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31"/>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31"/>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31"/>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31"/>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31"/>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31"/>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31"/>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31"/>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31"/>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31"/>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31"/>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31"/>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31"/>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31"/>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31"/>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31"/>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31"/>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31"/>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31"/>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31"/>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31"/>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31"/>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31"/>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31"/>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31"/>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31"/>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31"/>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31"/>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31"/>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31"/>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31"/>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31"/>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31"/>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31"/>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31"/>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31"/>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31"/>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31"/>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31"/>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31"/>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31"/>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31"/>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31"/>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31"/>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31"/>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31"/>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31"/>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31"/>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31"/>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31"/>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31"/>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31"/>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31"/>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31"/>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31"/>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31"/>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31"/>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31"/>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31"/>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31"/>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31"/>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31"/>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31"/>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31"/>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31"/>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31"/>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31"/>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31"/>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31"/>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31"/>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31"/>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31"/>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31"/>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31"/>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31"/>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31"/>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31"/>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31"/>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31"/>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31"/>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31"/>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31"/>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31"/>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31"/>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31"/>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31"/>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31"/>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31"/>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31"/>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31"/>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31"/>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31"/>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31"/>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31"/>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31"/>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31"/>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31"/>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31"/>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31"/>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31"/>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31"/>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31"/>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31"/>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31"/>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31"/>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31"/>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31"/>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31"/>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31"/>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31"/>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31"/>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31"/>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31"/>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31"/>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31"/>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31"/>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31"/>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31"/>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31"/>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31"/>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31"/>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31"/>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31"/>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31"/>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31"/>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31"/>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31"/>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31"/>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31"/>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31"/>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31"/>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31"/>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31"/>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31"/>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31"/>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31"/>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31"/>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31"/>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31"/>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31"/>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31"/>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31"/>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31"/>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31"/>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31"/>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31"/>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31"/>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31"/>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31"/>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31"/>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31"/>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31"/>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31"/>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31"/>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31"/>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31"/>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31"/>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31"/>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31"/>
      <c r="J1000" s="2"/>
      <c r="K1000" s="2"/>
      <c r="L1000" s="2"/>
      <c r="M1000" s="2"/>
      <c r="N1000" s="2"/>
      <c r="O1000" s="2"/>
      <c r="P1000" s="2"/>
      <c r="Q1000" s="2"/>
      <c r="R1000" s="2"/>
      <c r="S1000" s="2"/>
      <c r="T1000" s="2"/>
      <c r="U1000" s="2"/>
      <c r="V1000" s="2"/>
      <c r="W1000" s="2"/>
      <c r="X1000" s="2"/>
      <c r="Y1000" s="2"/>
      <c r="Z1000" s="2"/>
    </row>
  </sheetData>
  <hyperlinks>
    <hyperlink ref="G39" r:id="rId1" xr:uid="{00000000-0004-0000-0100-000000000000}"/>
  </hyperlinks>
  <pageMargins left="0.7" right="0.7" top="0.75" bottom="0.75" header="0" footer="0"/>
  <pageSetup scale="5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3" sqref="G3"/>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34" x14ac:dyDescent="0.2">
      <c r="A1" s="66" t="s">
        <v>468</v>
      </c>
      <c r="B1" s="66" t="s">
        <v>469</v>
      </c>
      <c r="C1" s="67" t="s">
        <v>470</v>
      </c>
      <c r="D1" s="66" t="s">
        <v>471</v>
      </c>
      <c r="E1" s="66" t="s">
        <v>472</v>
      </c>
      <c r="F1" s="67" t="s">
        <v>470</v>
      </c>
      <c r="G1" s="66" t="s">
        <v>473</v>
      </c>
      <c r="H1" s="66" t="s">
        <v>41</v>
      </c>
    </row>
    <row r="2" spans="1:8" ht="34" x14ac:dyDescent="0.2">
      <c r="A2" s="68">
        <v>1</v>
      </c>
      <c r="B2" s="69" t="s">
        <v>474</v>
      </c>
      <c r="C2" s="70"/>
      <c r="D2" s="71" t="s">
        <v>475</v>
      </c>
      <c r="E2" s="71" t="s">
        <v>476</v>
      </c>
      <c r="F2" s="70"/>
      <c r="G2" s="16"/>
      <c r="H2" s="72">
        <v>44900</v>
      </c>
    </row>
    <row r="3" spans="1:8" ht="16" x14ac:dyDescent="0.2">
      <c r="A3" s="68">
        <v>2</v>
      </c>
      <c r="B3" s="73" t="s">
        <v>477</v>
      </c>
      <c r="C3" s="70"/>
      <c r="D3" s="6"/>
      <c r="E3" s="6" t="s">
        <v>478</v>
      </c>
      <c r="F3" s="70"/>
      <c r="G3" s="16"/>
      <c r="H3" s="72">
        <v>44897</v>
      </c>
    </row>
    <row r="4" spans="1:8" ht="16" x14ac:dyDescent="0.2">
      <c r="A4" s="68">
        <v>3</v>
      </c>
      <c r="B4" s="6"/>
      <c r="C4" s="70"/>
      <c r="D4" s="6"/>
      <c r="E4" s="6"/>
      <c r="F4" s="70"/>
      <c r="G4" s="6"/>
      <c r="H4" s="72"/>
    </row>
    <row r="5" spans="1:8" ht="16" x14ac:dyDescent="0.2">
      <c r="A5" s="68">
        <v>4</v>
      </c>
      <c r="B5" s="6"/>
      <c r="C5" s="70"/>
      <c r="D5" s="6"/>
      <c r="E5" s="6"/>
      <c r="F5" s="70"/>
      <c r="G5" s="6"/>
      <c r="H5" s="72"/>
    </row>
    <row r="6" spans="1:8" ht="16" x14ac:dyDescent="0.2">
      <c r="A6" s="68">
        <v>5</v>
      </c>
      <c r="B6" s="6"/>
      <c r="C6" s="70"/>
      <c r="D6" s="6"/>
      <c r="E6" s="6"/>
      <c r="F6" s="70"/>
      <c r="G6" s="6"/>
      <c r="H6" s="72"/>
    </row>
    <row r="7" spans="1:8" ht="16" x14ac:dyDescent="0.2">
      <c r="A7" s="68">
        <v>6</v>
      </c>
      <c r="B7" s="6"/>
      <c r="C7" s="70"/>
      <c r="D7" s="6"/>
      <c r="E7" s="6"/>
      <c r="F7" s="70"/>
      <c r="G7" s="6"/>
      <c r="H7" s="72"/>
    </row>
    <row r="8" spans="1:8" ht="16" x14ac:dyDescent="0.2">
      <c r="A8" s="68">
        <v>7</v>
      </c>
      <c r="B8" s="6"/>
      <c r="C8" s="70"/>
      <c r="D8" s="6"/>
      <c r="E8" s="6"/>
      <c r="F8" s="70"/>
      <c r="G8" s="6"/>
      <c r="H8" s="72"/>
    </row>
    <row r="9" spans="1:8" ht="16" x14ac:dyDescent="0.2">
      <c r="A9" s="68">
        <v>8</v>
      </c>
      <c r="B9" s="6"/>
      <c r="C9" s="70"/>
      <c r="D9" s="6"/>
      <c r="E9" s="6"/>
      <c r="F9" s="70"/>
      <c r="G9" s="6"/>
      <c r="H9" s="72"/>
    </row>
    <row r="10" spans="1:8" ht="16" x14ac:dyDescent="0.2">
      <c r="A10" s="68">
        <v>9</v>
      </c>
      <c r="B10" s="6"/>
      <c r="C10" s="70"/>
      <c r="D10" s="6"/>
      <c r="E10" s="6"/>
      <c r="F10" s="70"/>
      <c r="G10" s="6"/>
      <c r="H10" s="72"/>
    </row>
    <row r="11" spans="1:8" ht="16" x14ac:dyDescent="0.2">
      <c r="A11" s="68">
        <v>10</v>
      </c>
      <c r="B11" s="6"/>
      <c r="C11" s="70"/>
      <c r="D11" s="6"/>
      <c r="E11" s="6"/>
      <c r="F11" s="70"/>
      <c r="G11" s="6"/>
      <c r="H11" s="72"/>
    </row>
    <row r="12" spans="1:8" ht="16" x14ac:dyDescent="0.2">
      <c r="A12" s="68">
        <v>11</v>
      </c>
      <c r="B12" s="6"/>
      <c r="C12" s="70"/>
      <c r="D12" s="6"/>
      <c r="E12" s="6"/>
      <c r="F12" s="70"/>
      <c r="G12" s="6"/>
      <c r="H12" s="72"/>
    </row>
    <row r="13" spans="1:8" ht="16" x14ac:dyDescent="0.2">
      <c r="A13" s="68">
        <v>12</v>
      </c>
      <c r="B13" s="6"/>
      <c r="C13" s="70"/>
      <c r="D13" s="6"/>
      <c r="E13" s="6"/>
      <c r="F13" s="70"/>
      <c r="G13" s="6"/>
      <c r="H13" s="72"/>
    </row>
    <row r="14" spans="1:8" ht="16" x14ac:dyDescent="0.2">
      <c r="A14" s="68">
        <v>13</v>
      </c>
      <c r="B14" s="6"/>
      <c r="C14" s="70"/>
      <c r="D14" s="6"/>
      <c r="E14" s="6"/>
      <c r="F14" s="70"/>
      <c r="G14" s="6"/>
      <c r="H14" s="72"/>
    </row>
    <row r="15" spans="1:8" ht="16" x14ac:dyDescent="0.2">
      <c r="A15" s="68">
        <v>14</v>
      </c>
      <c r="B15" s="69"/>
      <c r="C15" s="70"/>
      <c r="D15" s="69"/>
      <c r="E15" s="69"/>
      <c r="F15" s="70"/>
      <c r="G15" s="6"/>
    </row>
    <row r="16" spans="1:8" ht="16" x14ac:dyDescent="0.2">
      <c r="A16" s="68">
        <v>15</v>
      </c>
      <c r="B16" s="69"/>
      <c r="C16" s="70"/>
      <c r="D16" s="69"/>
      <c r="E16" s="69"/>
      <c r="F16" s="70"/>
      <c r="G16" s="69"/>
    </row>
    <row r="17" spans="1:7" ht="16" x14ac:dyDescent="0.2">
      <c r="A17" s="68">
        <v>16</v>
      </c>
      <c r="B17" s="69"/>
      <c r="C17" s="70"/>
      <c r="D17" s="69"/>
      <c r="E17" s="69"/>
      <c r="F17" s="70"/>
      <c r="G17" s="69"/>
    </row>
    <row r="18" spans="1:7" ht="16" x14ac:dyDescent="0.2">
      <c r="A18" s="68">
        <v>17</v>
      </c>
      <c r="B18" s="69"/>
      <c r="C18" s="70"/>
      <c r="D18" s="69"/>
      <c r="E18" s="69"/>
      <c r="F18" s="70"/>
      <c r="G18" s="69"/>
    </row>
    <row r="19" spans="1:7" ht="16" x14ac:dyDescent="0.2">
      <c r="A19" s="68">
        <v>18</v>
      </c>
      <c r="B19" s="69"/>
      <c r="C19" s="70"/>
      <c r="D19" s="69"/>
      <c r="E19" s="69"/>
      <c r="F19" s="70"/>
      <c r="G19" s="69"/>
    </row>
    <row r="20" spans="1:7" ht="16" x14ac:dyDescent="0.2">
      <c r="A20" s="68">
        <v>19</v>
      </c>
      <c r="B20" s="69"/>
      <c r="C20" s="70"/>
      <c r="D20" s="69"/>
      <c r="E20" s="69"/>
      <c r="F20" s="70"/>
      <c r="G20" s="69"/>
    </row>
    <row r="21" spans="1:7" ht="15.75" customHeight="1" x14ac:dyDescent="0.2">
      <c r="A21" s="68">
        <v>20</v>
      </c>
      <c r="B21" s="69"/>
      <c r="C21" s="70"/>
      <c r="D21" s="69"/>
      <c r="E21" s="69"/>
      <c r="F21" s="70"/>
      <c r="G21" s="69"/>
    </row>
    <row r="22" spans="1:7" ht="15.75" customHeight="1" x14ac:dyDescent="0.2">
      <c r="A22" s="68">
        <v>21</v>
      </c>
      <c r="B22" s="69"/>
      <c r="C22" s="70"/>
      <c r="D22" s="69"/>
      <c r="E22" s="69"/>
      <c r="F22" s="70"/>
      <c r="G22" s="69"/>
    </row>
    <row r="23" spans="1:7" ht="15.75" customHeight="1" x14ac:dyDescent="0.2">
      <c r="A23" s="68">
        <v>22</v>
      </c>
      <c r="B23" s="69"/>
      <c r="C23" s="70"/>
      <c r="D23" s="69"/>
      <c r="E23" s="69"/>
      <c r="F23" s="70"/>
      <c r="G23" s="69"/>
    </row>
    <row r="24" spans="1:7" ht="15.75" customHeight="1" x14ac:dyDescent="0.2">
      <c r="A24" s="68">
        <v>23</v>
      </c>
      <c r="B24" s="69"/>
      <c r="C24" s="70"/>
      <c r="D24" s="69"/>
      <c r="E24" s="69"/>
      <c r="F24" s="70"/>
      <c r="G24" s="69"/>
    </row>
    <row r="25" spans="1:7" ht="15.75" customHeight="1" x14ac:dyDescent="0.2">
      <c r="A25" s="68">
        <v>24</v>
      </c>
      <c r="B25" s="69"/>
      <c r="C25" s="70"/>
      <c r="D25" s="69"/>
      <c r="E25" s="69"/>
      <c r="F25" s="70"/>
      <c r="G25" s="69"/>
    </row>
    <row r="26" spans="1:7" ht="15.75" customHeight="1" x14ac:dyDescent="0.2">
      <c r="A26" s="68">
        <v>25</v>
      </c>
      <c r="B26" s="69"/>
      <c r="C26" s="70"/>
      <c r="D26" s="69"/>
      <c r="E26" s="69"/>
      <c r="F26" s="70"/>
      <c r="G26" s="69"/>
    </row>
    <row r="27" spans="1:7" ht="15.75" customHeight="1" x14ac:dyDescent="0.2">
      <c r="A27" s="74"/>
      <c r="B27" s="69"/>
      <c r="C27" s="69"/>
      <c r="D27" s="69"/>
      <c r="E27" s="69"/>
      <c r="F27" s="69"/>
      <c r="G27" s="69"/>
    </row>
    <row r="28" spans="1:7" ht="15.75" customHeight="1" x14ac:dyDescent="0.2">
      <c r="A28" s="74"/>
      <c r="B28" s="69"/>
      <c r="C28" s="69"/>
      <c r="D28" s="69"/>
      <c r="E28" s="69"/>
      <c r="F28" s="69"/>
      <c r="G28" s="69"/>
    </row>
    <row r="29" spans="1:7" ht="15.75" customHeight="1" x14ac:dyDescent="0.2">
      <c r="A29" s="74"/>
      <c r="B29" s="69"/>
      <c r="C29" s="69"/>
      <c r="D29" s="69"/>
      <c r="E29" s="69"/>
      <c r="F29" s="69"/>
      <c r="G29" s="69"/>
    </row>
    <row r="30" spans="1:7" ht="15.75" customHeight="1" x14ac:dyDescent="0.2">
      <c r="A30" s="74"/>
      <c r="B30" s="69"/>
      <c r="C30" s="69"/>
      <c r="D30" s="69"/>
      <c r="E30" s="69"/>
      <c r="F30" s="69"/>
      <c r="G30" s="69"/>
    </row>
    <row r="31" spans="1:7" ht="15.75" customHeight="1" x14ac:dyDescent="0.2">
      <c r="A31" s="74"/>
      <c r="B31" s="69"/>
      <c r="C31" s="69"/>
      <c r="D31" s="69"/>
      <c r="E31" s="69"/>
      <c r="F31" s="69"/>
      <c r="G31" s="69"/>
    </row>
    <row r="32" spans="1:7" ht="15.75" customHeight="1" x14ac:dyDescent="0.2">
      <c r="A32" s="74"/>
      <c r="B32" s="69"/>
      <c r="C32" s="69"/>
      <c r="D32" s="69"/>
      <c r="E32" s="69"/>
      <c r="F32" s="69"/>
      <c r="G32" s="69"/>
    </row>
    <row r="33" spans="1:7" ht="15.75" customHeight="1" x14ac:dyDescent="0.2">
      <c r="A33" s="74"/>
      <c r="B33" s="69"/>
      <c r="C33" s="69"/>
      <c r="D33" s="69"/>
      <c r="E33" s="69"/>
      <c r="F33" s="69"/>
      <c r="G33" s="69"/>
    </row>
    <row r="34" spans="1:7" ht="15.75" customHeight="1" x14ac:dyDescent="0.2">
      <c r="A34" s="74"/>
      <c r="B34" s="69"/>
      <c r="C34" s="69"/>
      <c r="D34" s="69"/>
      <c r="E34" s="69"/>
      <c r="F34" s="69"/>
      <c r="G34" s="69"/>
    </row>
    <row r="35" spans="1:7" ht="15.75" customHeight="1" x14ac:dyDescent="0.2">
      <c r="A35" s="74"/>
      <c r="B35" s="69"/>
      <c r="C35" s="69"/>
      <c r="D35" s="69"/>
      <c r="E35" s="69"/>
      <c r="F35" s="69"/>
      <c r="G35" s="69"/>
    </row>
    <row r="36" spans="1:7" ht="15.75" customHeight="1" x14ac:dyDescent="0.2">
      <c r="A36" s="74"/>
      <c r="B36" s="69"/>
      <c r="C36" s="69"/>
      <c r="D36" s="69"/>
      <c r="E36" s="69"/>
      <c r="F36" s="69"/>
      <c r="G36" s="69"/>
    </row>
    <row r="37" spans="1:7" ht="15.75" customHeight="1" x14ac:dyDescent="0.2">
      <c r="A37" s="74"/>
      <c r="B37" s="69"/>
      <c r="C37" s="69"/>
      <c r="D37" s="69"/>
      <c r="E37" s="69"/>
      <c r="F37" s="69"/>
      <c r="G37" s="69"/>
    </row>
    <row r="38" spans="1:7" ht="15.75" customHeight="1" x14ac:dyDescent="0.2">
      <c r="A38" s="74"/>
      <c r="B38" s="69"/>
      <c r="C38" s="69"/>
      <c r="D38" s="69"/>
      <c r="E38" s="69"/>
      <c r="F38" s="69"/>
      <c r="G38" s="69"/>
    </row>
    <row r="39" spans="1:7" ht="15.75" customHeight="1" x14ac:dyDescent="0.2">
      <c r="A39" s="74"/>
      <c r="B39" s="69"/>
      <c r="C39" s="69"/>
      <c r="D39" s="69"/>
      <c r="E39" s="69"/>
      <c r="F39" s="69"/>
      <c r="G39" s="69"/>
    </row>
    <row r="40" spans="1:7" ht="15.75" customHeight="1" x14ac:dyDescent="0.2">
      <c r="A40" s="74"/>
      <c r="B40" s="69"/>
      <c r="C40" s="69"/>
      <c r="D40" s="69"/>
      <c r="E40" s="69"/>
      <c r="F40" s="69"/>
      <c r="G40" s="69"/>
    </row>
    <row r="41" spans="1:7" ht="15.75" customHeight="1" x14ac:dyDescent="0.2">
      <c r="A41" s="74"/>
      <c r="B41" s="69"/>
      <c r="C41" s="69"/>
      <c r="D41" s="69"/>
      <c r="E41" s="69"/>
      <c r="F41" s="69"/>
      <c r="G41" s="69"/>
    </row>
    <row r="42" spans="1:7" ht="15.75" customHeight="1" x14ac:dyDescent="0.2">
      <c r="A42" s="74"/>
      <c r="B42" s="69"/>
      <c r="C42" s="69"/>
      <c r="D42" s="69"/>
      <c r="E42" s="69"/>
      <c r="F42" s="69"/>
      <c r="G42" s="69"/>
    </row>
    <row r="43" spans="1:7" ht="15.75" customHeight="1" x14ac:dyDescent="0.2">
      <c r="A43" s="74"/>
      <c r="B43" s="69"/>
      <c r="C43" s="69"/>
      <c r="D43" s="69"/>
      <c r="E43" s="69"/>
      <c r="F43" s="69"/>
      <c r="G43" s="69"/>
    </row>
    <row r="44" spans="1:7" ht="15.75" customHeight="1" x14ac:dyDescent="0.2">
      <c r="A44" s="74"/>
      <c r="B44" s="69"/>
      <c r="C44" s="69"/>
      <c r="D44" s="69"/>
      <c r="E44" s="69"/>
      <c r="F44" s="69"/>
      <c r="G44" s="69"/>
    </row>
    <row r="45" spans="1:7" ht="15.75" customHeight="1" x14ac:dyDescent="0.2">
      <c r="A45" s="74"/>
      <c r="B45" s="69"/>
      <c r="C45" s="69"/>
      <c r="D45" s="69"/>
      <c r="E45" s="69"/>
      <c r="F45" s="69"/>
      <c r="G45" s="69"/>
    </row>
    <row r="46" spans="1:7" ht="15.75" customHeight="1" x14ac:dyDescent="0.2">
      <c r="A46" s="74"/>
      <c r="B46" s="69"/>
      <c r="C46" s="69"/>
      <c r="D46" s="69"/>
      <c r="E46" s="69"/>
      <c r="F46" s="69"/>
      <c r="G46" s="69"/>
    </row>
    <row r="47" spans="1:7" ht="15.75" customHeight="1" x14ac:dyDescent="0.2">
      <c r="A47" s="74"/>
      <c r="B47" s="69"/>
      <c r="C47" s="69"/>
      <c r="D47" s="69"/>
      <c r="E47" s="69"/>
      <c r="F47" s="69"/>
      <c r="G47" s="69"/>
    </row>
    <row r="48" spans="1:7" ht="15.75" customHeight="1" x14ac:dyDescent="0.2">
      <c r="A48" s="74"/>
      <c r="B48" s="69"/>
      <c r="C48" s="69"/>
      <c r="D48" s="69"/>
      <c r="E48" s="69"/>
      <c r="F48" s="69"/>
      <c r="G48" s="69"/>
    </row>
    <row r="49" spans="1:7" ht="15.75" customHeight="1" x14ac:dyDescent="0.2">
      <c r="A49" s="74"/>
      <c r="B49" s="69"/>
      <c r="C49" s="69"/>
      <c r="D49" s="69"/>
      <c r="E49" s="69"/>
      <c r="F49" s="69"/>
      <c r="G49" s="69"/>
    </row>
    <row r="50" spans="1:7" ht="15.75" customHeight="1" x14ac:dyDescent="0.2">
      <c r="A50" s="74"/>
      <c r="B50" s="69"/>
      <c r="C50" s="69"/>
      <c r="D50" s="69"/>
      <c r="E50" s="69"/>
      <c r="F50" s="69"/>
      <c r="G50" s="69"/>
    </row>
    <row r="51" spans="1:7" ht="15.75" customHeight="1" x14ac:dyDescent="0.2">
      <c r="A51" s="74"/>
      <c r="B51" s="69"/>
      <c r="C51" s="69"/>
      <c r="D51" s="69"/>
      <c r="E51" s="69"/>
      <c r="F51" s="69"/>
      <c r="G51" s="69"/>
    </row>
    <row r="52" spans="1:7" ht="15.75" customHeight="1" x14ac:dyDescent="0.2">
      <c r="A52" s="74"/>
      <c r="B52" s="69"/>
      <c r="C52" s="69"/>
      <c r="D52" s="69"/>
      <c r="E52" s="69"/>
      <c r="F52" s="69"/>
      <c r="G52" s="69"/>
    </row>
    <row r="53" spans="1:7" ht="15.75" customHeight="1" x14ac:dyDescent="0.2">
      <c r="A53" s="74"/>
      <c r="B53" s="69"/>
      <c r="C53" s="69"/>
      <c r="D53" s="69"/>
      <c r="E53" s="69"/>
      <c r="F53" s="69"/>
      <c r="G53" s="69"/>
    </row>
    <row r="54" spans="1:7" ht="15.75" customHeight="1" x14ac:dyDescent="0.2">
      <c r="A54" s="74"/>
      <c r="B54" s="69"/>
      <c r="C54" s="69"/>
      <c r="D54" s="69"/>
      <c r="E54" s="69"/>
      <c r="F54" s="69"/>
      <c r="G54" s="69"/>
    </row>
    <row r="55" spans="1:7" ht="15.75" customHeight="1" x14ac:dyDescent="0.2">
      <c r="A55" s="74"/>
      <c r="B55" s="69"/>
      <c r="C55" s="69"/>
      <c r="D55" s="69"/>
      <c r="E55" s="69"/>
      <c r="F55" s="69"/>
      <c r="G55" s="69"/>
    </row>
    <row r="56" spans="1:7" ht="15.75" customHeight="1" x14ac:dyDescent="0.2">
      <c r="A56" s="74"/>
      <c r="B56" s="69"/>
      <c r="C56" s="69"/>
      <c r="D56" s="69"/>
      <c r="E56" s="69"/>
      <c r="F56" s="69"/>
      <c r="G56" s="69"/>
    </row>
    <row r="57" spans="1:7" ht="15.75" customHeight="1" x14ac:dyDescent="0.2">
      <c r="A57" s="74"/>
      <c r="B57" s="69"/>
      <c r="C57" s="69"/>
      <c r="D57" s="69"/>
      <c r="E57" s="69"/>
      <c r="F57" s="69"/>
      <c r="G57" s="69"/>
    </row>
    <row r="58" spans="1:7" ht="15.75" customHeight="1" x14ac:dyDescent="0.2">
      <c r="A58" s="74"/>
      <c r="B58" s="69"/>
      <c r="C58" s="69"/>
      <c r="D58" s="69"/>
      <c r="E58" s="69"/>
      <c r="F58" s="69"/>
      <c r="G58" s="69"/>
    </row>
    <row r="59" spans="1:7" ht="15.75" customHeight="1" x14ac:dyDescent="0.2">
      <c r="A59" s="74"/>
      <c r="B59" s="69"/>
      <c r="C59" s="69"/>
      <c r="D59" s="69"/>
      <c r="E59" s="69"/>
      <c r="F59" s="69"/>
      <c r="G59" s="69"/>
    </row>
    <row r="60" spans="1:7" ht="15.75" customHeight="1" x14ac:dyDescent="0.2">
      <c r="A60" s="74"/>
      <c r="B60" s="69"/>
      <c r="C60" s="69"/>
      <c r="D60" s="69"/>
      <c r="E60" s="69"/>
      <c r="F60" s="69"/>
      <c r="G60" s="69"/>
    </row>
    <row r="61" spans="1:7" ht="15.75" customHeight="1" x14ac:dyDescent="0.2">
      <c r="A61" s="74"/>
      <c r="B61" s="69"/>
      <c r="C61" s="69"/>
      <c r="D61" s="69"/>
      <c r="E61" s="69"/>
      <c r="F61" s="69"/>
      <c r="G61" s="69"/>
    </row>
    <row r="62" spans="1:7" ht="15.75" customHeight="1" x14ac:dyDescent="0.2">
      <c r="A62" s="74"/>
      <c r="B62" s="69"/>
      <c r="C62" s="69"/>
      <c r="D62" s="69"/>
      <c r="E62" s="69"/>
      <c r="F62" s="69"/>
      <c r="G62" s="69"/>
    </row>
    <row r="63" spans="1:7" ht="15.75" customHeight="1" x14ac:dyDescent="0.2">
      <c r="A63" s="74"/>
      <c r="B63" s="69"/>
      <c r="C63" s="69"/>
      <c r="D63" s="69"/>
      <c r="E63" s="69"/>
      <c r="F63" s="69"/>
      <c r="G63" s="69"/>
    </row>
    <row r="64" spans="1:7" ht="15.75" customHeight="1" x14ac:dyDescent="0.2">
      <c r="A64" s="74"/>
      <c r="B64" s="69"/>
      <c r="C64" s="69"/>
      <c r="D64" s="69"/>
      <c r="E64" s="69"/>
      <c r="F64" s="69"/>
      <c r="G64" s="69"/>
    </row>
    <row r="65" spans="1:7" ht="15.75" customHeight="1" x14ac:dyDescent="0.2">
      <c r="A65" s="74"/>
      <c r="B65" s="69"/>
      <c r="C65" s="69"/>
      <c r="D65" s="69"/>
      <c r="E65" s="69"/>
      <c r="F65" s="69"/>
      <c r="G65" s="69"/>
    </row>
    <row r="66" spans="1:7" ht="15.75" customHeight="1" x14ac:dyDescent="0.2">
      <c r="A66" s="74"/>
      <c r="B66" s="69"/>
      <c r="C66" s="69"/>
      <c r="D66" s="69"/>
      <c r="E66" s="69"/>
      <c r="F66" s="69"/>
      <c r="G66" s="69"/>
    </row>
    <row r="67" spans="1:7" ht="15.75" customHeight="1" x14ac:dyDescent="0.2">
      <c r="A67" s="74"/>
      <c r="B67" s="69"/>
      <c r="C67" s="69"/>
      <c r="D67" s="69"/>
      <c r="E67" s="69"/>
      <c r="F67" s="69"/>
      <c r="G67" s="69"/>
    </row>
    <row r="68" spans="1:7" ht="15.75" customHeight="1" x14ac:dyDescent="0.2">
      <c r="A68" s="74"/>
      <c r="B68" s="69"/>
      <c r="C68" s="69"/>
      <c r="D68" s="69"/>
      <c r="E68" s="69"/>
      <c r="F68" s="69"/>
      <c r="G68" s="69"/>
    </row>
    <row r="69" spans="1:7" ht="15.75" customHeight="1" x14ac:dyDescent="0.2">
      <c r="A69" s="74"/>
      <c r="B69" s="69"/>
      <c r="C69" s="69"/>
      <c r="D69" s="69"/>
      <c r="E69" s="69"/>
      <c r="F69" s="69"/>
      <c r="G69" s="69"/>
    </row>
    <row r="70" spans="1:7" ht="15.75" customHeight="1" x14ac:dyDescent="0.2">
      <c r="A70" s="74"/>
      <c r="B70" s="69"/>
      <c r="C70" s="69"/>
      <c r="D70" s="69"/>
      <c r="E70" s="69"/>
      <c r="F70" s="69"/>
      <c r="G70" s="69"/>
    </row>
    <row r="71" spans="1:7" ht="15.75" customHeight="1" x14ac:dyDescent="0.2">
      <c r="A71" s="74"/>
      <c r="B71" s="69"/>
      <c r="C71" s="69"/>
      <c r="D71" s="69"/>
      <c r="E71" s="69"/>
      <c r="F71" s="69"/>
      <c r="G71" s="69"/>
    </row>
    <row r="72" spans="1:7" ht="15.75" customHeight="1" x14ac:dyDescent="0.2">
      <c r="A72" s="74"/>
      <c r="B72" s="69"/>
      <c r="C72" s="69"/>
      <c r="D72" s="69"/>
      <c r="E72" s="69"/>
      <c r="F72" s="69"/>
      <c r="G72" s="69"/>
    </row>
    <row r="73" spans="1:7" ht="15.75" customHeight="1" x14ac:dyDescent="0.2">
      <c r="A73" s="74"/>
      <c r="B73" s="69"/>
      <c r="C73" s="69"/>
      <c r="D73" s="69"/>
      <c r="E73" s="69"/>
      <c r="F73" s="69"/>
      <c r="G73" s="69"/>
    </row>
    <row r="74" spans="1:7" ht="15.75" customHeight="1" x14ac:dyDescent="0.2">
      <c r="A74" s="74"/>
      <c r="B74" s="69"/>
      <c r="C74" s="69"/>
      <c r="D74" s="69"/>
      <c r="E74" s="69"/>
      <c r="F74" s="69"/>
      <c r="G74" s="69"/>
    </row>
    <row r="75" spans="1:7" ht="15.75" customHeight="1" x14ac:dyDescent="0.2">
      <c r="A75" s="74"/>
      <c r="B75" s="69"/>
      <c r="C75" s="69"/>
      <c r="D75" s="69"/>
      <c r="E75" s="69"/>
      <c r="F75" s="69"/>
      <c r="G75" s="69"/>
    </row>
    <row r="76" spans="1:7" ht="15.75" customHeight="1" x14ac:dyDescent="0.2">
      <c r="A76" s="74"/>
      <c r="B76" s="69"/>
      <c r="C76" s="69"/>
      <c r="D76" s="69"/>
      <c r="E76" s="69"/>
      <c r="F76" s="69"/>
      <c r="G76" s="69"/>
    </row>
    <row r="77" spans="1:7" ht="15.75" customHeight="1" x14ac:dyDescent="0.2">
      <c r="A77" s="74"/>
      <c r="B77" s="69"/>
      <c r="C77" s="69"/>
      <c r="D77" s="69"/>
      <c r="E77" s="69"/>
      <c r="F77" s="69"/>
      <c r="G77" s="69"/>
    </row>
    <row r="78" spans="1:7" ht="15.75" customHeight="1" x14ac:dyDescent="0.2">
      <c r="A78" s="74"/>
      <c r="B78" s="69"/>
      <c r="C78" s="69"/>
      <c r="D78" s="69"/>
      <c r="E78" s="69"/>
      <c r="F78" s="69"/>
      <c r="G78" s="69"/>
    </row>
    <row r="79" spans="1:7" ht="15.75" customHeight="1" x14ac:dyDescent="0.2">
      <c r="A79" s="74"/>
      <c r="B79" s="69"/>
      <c r="C79" s="69"/>
      <c r="D79" s="69"/>
      <c r="E79" s="69"/>
      <c r="F79" s="69"/>
      <c r="G79" s="69"/>
    </row>
    <row r="80" spans="1:7" ht="15.75" customHeight="1" x14ac:dyDescent="0.2">
      <c r="A80" s="74"/>
      <c r="B80" s="69"/>
      <c r="C80" s="69"/>
      <c r="D80" s="69"/>
      <c r="E80" s="69"/>
      <c r="F80" s="69"/>
      <c r="G80" s="69"/>
    </row>
    <row r="81" spans="1:7" ht="15.75" customHeight="1" x14ac:dyDescent="0.2">
      <c r="A81" s="74"/>
      <c r="B81" s="69"/>
      <c r="C81" s="69"/>
      <c r="D81" s="69"/>
      <c r="E81" s="69"/>
      <c r="F81" s="69"/>
      <c r="G81" s="69"/>
    </row>
    <row r="82" spans="1:7" ht="15.75" customHeight="1" x14ac:dyDescent="0.2">
      <c r="A82" s="74"/>
      <c r="B82" s="69"/>
      <c r="C82" s="69"/>
      <c r="D82" s="69"/>
      <c r="E82" s="69"/>
      <c r="F82" s="69"/>
      <c r="G82" s="69"/>
    </row>
    <row r="83" spans="1:7" ht="15.75" customHeight="1" x14ac:dyDescent="0.2">
      <c r="A83" s="74"/>
      <c r="B83" s="69"/>
      <c r="C83" s="69"/>
      <c r="D83" s="69"/>
      <c r="E83" s="69"/>
      <c r="F83" s="69"/>
      <c r="G83" s="69"/>
    </row>
    <row r="84" spans="1:7" ht="15.75" customHeight="1" x14ac:dyDescent="0.2">
      <c r="A84" s="74"/>
      <c r="B84" s="69"/>
      <c r="C84" s="69"/>
      <c r="D84" s="69"/>
      <c r="E84" s="69"/>
      <c r="F84" s="69"/>
      <c r="G84" s="69"/>
    </row>
    <row r="85" spans="1:7" ht="15.75" customHeight="1" x14ac:dyDescent="0.2">
      <c r="A85" s="74"/>
      <c r="B85" s="69"/>
      <c r="C85" s="69"/>
      <c r="D85" s="69"/>
      <c r="E85" s="69"/>
      <c r="F85" s="69"/>
      <c r="G85" s="69"/>
    </row>
    <row r="86" spans="1:7" ht="15.75" customHeight="1" x14ac:dyDescent="0.2">
      <c r="A86" s="74"/>
      <c r="B86" s="69"/>
      <c r="C86" s="69"/>
      <c r="D86" s="69"/>
      <c r="E86" s="69"/>
      <c r="F86" s="69"/>
      <c r="G86" s="69"/>
    </row>
    <row r="87" spans="1:7" ht="15.75" customHeight="1" x14ac:dyDescent="0.2">
      <c r="A87" s="74"/>
      <c r="B87" s="69"/>
      <c r="C87" s="69"/>
      <c r="D87" s="69"/>
      <c r="E87" s="69"/>
      <c r="F87" s="69"/>
      <c r="G87" s="69"/>
    </row>
    <row r="88" spans="1:7" ht="15.75" customHeight="1" x14ac:dyDescent="0.2">
      <c r="A88" s="74"/>
      <c r="B88" s="69"/>
      <c r="C88" s="69"/>
      <c r="D88" s="69"/>
      <c r="E88" s="69"/>
      <c r="F88" s="69"/>
      <c r="G88" s="69"/>
    </row>
    <row r="89" spans="1:7" ht="15.75" customHeight="1" x14ac:dyDescent="0.2">
      <c r="A89" s="74"/>
      <c r="B89" s="69"/>
      <c r="C89" s="69"/>
      <c r="D89" s="69"/>
      <c r="E89" s="69"/>
      <c r="F89" s="69"/>
      <c r="G89" s="69"/>
    </row>
    <row r="90" spans="1:7" ht="15.75" customHeight="1" x14ac:dyDescent="0.2">
      <c r="A90" s="74"/>
      <c r="B90" s="69"/>
      <c r="C90" s="69"/>
      <c r="D90" s="69"/>
      <c r="E90" s="69"/>
      <c r="F90" s="69"/>
      <c r="G90" s="69"/>
    </row>
    <row r="91" spans="1:7" ht="15.75" customHeight="1" x14ac:dyDescent="0.2">
      <c r="A91" s="74"/>
      <c r="B91" s="69"/>
      <c r="C91" s="69"/>
      <c r="D91" s="69"/>
      <c r="E91" s="69"/>
      <c r="F91" s="69"/>
      <c r="G91" s="69"/>
    </row>
    <row r="92" spans="1:7" ht="15.75" customHeight="1" x14ac:dyDescent="0.2">
      <c r="A92" s="74"/>
      <c r="B92" s="69"/>
      <c r="C92" s="69"/>
      <c r="D92" s="69"/>
      <c r="E92" s="69"/>
      <c r="F92" s="69"/>
      <c r="G92" s="69"/>
    </row>
    <row r="93" spans="1:7" ht="15.75" customHeight="1" x14ac:dyDescent="0.2">
      <c r="A93" s="74"/>
      <c r="B93" s="69"/>
      <c r="C93" s="69"/>
      <c r="D93" s="69"/>
      <c r="E93" s="69"/>
      <c r="F93" s="69"/>
      <c r="G93" s="69"/>
    </row>
    <row r="94" spans="1:7" ht="15.75" customHeight="1" x14ac:dyDescent="0.2">
      <c r="A94" s="74"/>
      <c r="B94" s="69"/>
      <c r="C94" s="69"/>
      <c r="D94" s="69"/>
      <c r="E94" s="69"/>
      <c r="F94" s="69"/>
      <c r="G94" s="69"/>
    </row>
    <row r="95" spans="1:7" ht="15.75" customHeight="1" x14ac:dyDescent="0.2">
      <c r="A95" s="74"/>
      <c r="B95" s="69"/>
      <c r="C95" s="69"/>
      <c r="D95" s="69"/>
      <c r="E95" s="69"/>
      <c r="F95" s="69"/>
      <c r="G95" s="69"/>
    </row>
    <row r="96" spans="1:7" ht="15.75" customHeight="1" x14ac:dyDescent="0.2">
      <c r="A96" s="74"/>
      <c r="B96" s="69"/>
      <c r="C96" s="69"/>
      <c r="D96" s="69"/>
      <c r="E96" s="69"/>
      <c r="F96" s="69"/>
      <c r="G96" s="69"/>
    </row>
    <row r="97" spans="1:7" ht="15.75" customHeight="1" x14ac:dyDescent="0.2">
      <c r="A97" s="74"/>
      <c r="B97" s="69"/>
      <c r="C97" s="69"/>
      <c r="D97" s="69"/>
      <c r="E97" s="69"/>
      <c r="F97" s="69"/>
      <c r="G97" s="69"/>
    </row>
    <row r="98" spans="1:7" ht="15.75" customHeight="1" x14ac:dyDescent="0.2">
      <c r="A98" s="74"/>
      <c r="B98" s="69"/>
      <c r="C98" s="69"/>
      <c r="D98" s="69"/>
      <c r="E98" s="69"/>
      <c r="F98" s="69"/>
      <c r="G98" s="69"/>
    </row>
    <row r="99" spans="1:7" ht="15.75" customHeight="1" x14ac:dyDescent="0.2">
      <c r="A99" s="74"/>
      <c r="B99" s="69"/>
      <c r="C99" s="69"/>
      <c r="D99" s="69"/>
      <c r="E99" s="69"/>
      <c r="F99" s="69"/>
      <c r="G99" s="69"/>
    </row>
    <row r="100" spans="1:7" ht="15.75" customHeight="1" x14ac:dyDescent="0.2">
      <c r="A100" s="74"/>
      <c r="B100" s="69"/>
      <c r="C100" s="69"/>
      <c r="D100" s="69"/>
      <c r="E100" s="69"/>
      <c r="F100" s="69"/>
      <c r="G100" s="69"/>
    </row>
    <row r="101" spans="1:7" ht="15.75" customHeight="1" x14ac:dyDescent="0.2">
      <c r="A101" s="74"/>
      <c r="B101" s="69"/>
      <c r="C101" s="69"/>
      <c r="D101" s="69"/>
      <c r="E101" s="69"/>
      <c r="F101" s="69"/>
      <c r="G101" s="69"/>
    </row>
    <row r="102" spans="1:7" ht="15.75" customHeight="1" x14ac:dyDescent="0.2">
      <c r="A102" s="74"/>
      <c r="B102" s="69"/>
      <c r="C102" s="69"/>
      <c r="D102" s="69"/>
      <c r="E102" s="69"/>
      <c r="F102" s="69"/>
      <c r="G102" s="69"/>
    </row>
    <row r="103" spans="1:7" ht="15.75" customHeight="1" x14ac:dyDescent="0.2">
      <c r="A103" s="74"/>
      <c r="B103" s="69"/>
      <c r="C103" s="69"/>
      <c r="D103" s="69"/>
      <c r="E103" s="69"/>
      <c r="F103" s="69"/>
      <c r="G103" s="69"/>
    </row>
    <row r="104" spans="1:7" ht="15.75" customHeight="1" x14ac:dyDescent="0.2">
      <c r="A104" s="74"/>
      <c r="B104" s="69"/>
      <c r="C104" s="69"/>
      <c r="D104" s="69"/>
      <c r="E104" s="69"/>
      <c r="F104" s="69"/>
      <c r="G104" s="69"/>
    </row>
    <row r="105" spans="1:7" ht="15.75" customHeight="1" x14ac:dyDescent="0.2">
      <c r="A105" s="74"/>
      <c r="B105" s="69"/>
      <c r="C105" s="69"/>
      <c r="D105" s="69"/>
      <c r="E105" s="69"/>
      <c r="F105" s="69"/>
      <c r="G105" s="69"/>
    </row>
    <row r="106" spans="1:7" ht="15.75" customHeight="1" x14ac:dyDescent="0.2">
      <c r="A106" s="74"/>
      <c r="B106" s="69"/>
      <c r="C106" s="69"/>
      <c r="D106" s="69"/>
      <c r="E106" s="69"/>
      <c r="F106" s="69"/>
      <c r="G106" s="69"/>
    </row>
    <row r="107" spans="1:7" ht="15.75" customHeight="1" x14ac:dyDescent="0.2">
      <c r="A107" s="74"/>
      <c r="B107" s="69"/>
      <c r="C107" s="69"/>
      <c r="D107" s="69"/>
      <c r="E107" s="69"/>
      <c r="F107" s="69"/>
      <c r="G107" s="69"/>
    </row>
    <row r="108" spans="1:7" ht="15.75" customHeight="1" x14ac:dyDescent="0.2">
      <c r="A108" s="74"/>
      <c r="B108" s="69"/>
      <c r="C108" s="69"/>
      <c r="D108" s="69"/>
      <c r="E108" s="69"/>
      <c r="F108" s="69"/>
      <c r="G108" s="69"/>
    </row>
    <row r="109" spans="1:7" ht="15.75" customHeight="1" x14ac:dyDescent="0.2">
      <c r="A109" s="74"/>
      <c r="B109" s="69"/>
      <c r="C109" s="69"/>
      <c r="D109" s="69"/>
      <c r="E109" s="69"/>
      <c r="F109" s="69"/>
      <c r="G109" s="69"/>
    </row>
    <row r="110" spans="1:7" ht="15.75" customHeight="1" x14ac:dyDescent="0.2">
      <c r="A110" s="74"/>
      <c r="B110" s="69"/>
      <c r="C110" s="69"/>
      <c r="D110" s="69"/>
      <c r="E110" s="69"/>
      <c r="F110" s="69"/>
      <c r="G110" s="69"/>
    </row>
    <row r="111" spans="1:7" ht="15.75" customHeight="1" x14ac:dyDescent="0.2">
      <c r="A111" s="74"/>
      <c r="B111" s="69"/>
      <c r="C111" s="69"/>
      <c r="D111" s="69"/>
      <c r="E111" s="69"/>
      <c r="F111" s="69"/>
      <c r="G111" s="69"/>
    </row>
    <row r="112" spans="1:7" ht="15.75" customHeight="1" x14ac:dyDescent="0.2">
      <c r="A112" s="74"/>
      <c r="B112" s="69"/>
      <c r="C112" s="69"/>
      <c r="D112" s="69"/>
      <c r="E112" s="69"/>
      <c r="F112" s="69"/>
      <c r="G112" s="69"/>
    </row>
    <row r="113" spans="1:7" ht="15.75" customHeight="1" x14ac:dyDescent="0.2">
      <c r="A113" s="74"/>
      <c r="B113" s="69"/>
      <c r="C113" s="69"/>
      <c r="D113" s="69"/>
      <c r="E113" s="69"/>
      <c r="F113" s="69"/>
      <c r="G113" s="69"/>
    </row>
    <row r="114" spans="1:7" ht="15.75" customHeight="1" x14ac:dyDescent="0.2">
      <c r="A114" s="74"/>
      <c r="B114" s="69"/>
      <c r="C114" s="69"/>
      <c r="D114" s="69"/>
      <c r="E114" s="69"/>
      <c r="F114" s="69"/>
      <c r="G114" s="69"/>
    </row>
    <row r="115" spans="1:7" ht="15.75" customHeight="1" x14ac:dyDescent="0.2">
      <c r="A115" s="74"/>
      <c r="B115" s="69"/>
      <c r="C115" s="69"/>
      <c r="D115" s="69"/>
      <c r="E115" s="69"/>
      <c r="F115" s="69"/>
      <c r="G115" s="69"/>
    </row>
    <row r="116" spans="1:7" ht="15.75" customHeight="1" x14ac:dyDescent="0.2">
      <c r="A116" s="74"/>
      <c r="B116" s="69"/>
      <c r="C116" s="69"/>
      <c r="D116" s="69"/>
      <c r="E116" s="69"/>
      <c r="F116" s="69"/>
      <c r="G116" s="69"/>
    </row>
    <row r="117" spans="1:7" ht="15.75" customHeight="1" x14ac:dyDescent="0.2">
      <c r="A117" s="74"/>
      <c r="B117" s="69"/>
      <c r="C117" s="69"/>
      <c r="D117" s="69"/>
      <c r="E117" s="69"/>
      <c r="F117" s="69"/>
      <c r="G117" s="69"/>
    </row>
    <row r="118" spans="1:7" ht="15.75" customHeight="1" x14ac:dyDescent="0.2">
      <c r="A118" s="74"/>
      <c r="B118" s="69"/>
      <c r="C118" s="69"/>
      <c r="D118" s="69"/>
      <c r="E118" s="69"/>
      <c r="F118" s="69"/>
      <c r="G118" s="69"/>
    </row>
    <row r="119" spans="1:7" ht="15.75" customHeight="1" x14ac:dyDescent="0.2">
      <c r="A119" s="74"/>
      <c r="B119" s="69"/>
      <c r="C119" s="69"/>
      <c r="D119" s="69"/>
      <c r="E119" s="69"/>
      <c r="F119" s="69"/>
      <c r="G119" s="69"/>
    </row>
    <row r="120" spans="1:7" ht="15.75" customHeight="1" x14ac:dyDescent="0.2">
      <c r="A120" s="74"/>
      <c r="B120" s="69"/>
      <c r="C120" s="69"/>
      <c r="D120" s="69"/>
      <c r="E120" s="69"/>
      <c r="F120" s="69"/>
      <c r="G120" s="69"/>
    </row>
    <row r="121" spans="1:7" ht="15.75" customHeight="1" x14ac:dyDescent="0.2">
      <c r="A121" s="74"/>
      <c r="B121" s="69"/>
      <c r="C121" s="69"/>
      <c r="D121" s="69"/>
      <c r="E121" s="69"/>
      <c r="F121" s="69"/>
      <c r="G121" s="69"/>
    </row>
    <row r="122" spans="1:7" ht="15.75" customHeight="1" x14ac:dyDescent="0.2">
      <c r="A122" s="74"/>
      <c r="B122" s="69"/>
      <c r="C122" s="69"/>
      <c r="D122" s="69"/>
      <c r="E122" s="69"/>
      <c r="F122" s="69"/>
      <c r="G122" s="69"/>
    </row>
    <row r="123" spans="1:7" ht="15.75" customHeight="1" x14ac:dyDescent="0.2">
      <c r="A123" s="74"/>
      <c r="B123" s="69"/>
      <c r="C123" s="69"/>
      <c r="D123" s="69"/>
      <c r="E123" s="69"/>
      <c r="F123" s="69"/>
      <c r="G123" s="69"/>
    </row>
    <row r="124" spans="1:7" ht="15.75" customHeight="1" x14ac:dyDescent="0.2">
      <c r="A124" s="74"/>
      <c r="B124" s="69"/>
      <c r="C124" s="69"/>
      <c r="D124" s="69"/>
      <c r="E124" s="69"/>
      <c r="F124" s="69"/>
      <c r="G124" s="69"/>
    </row>
    <row r="125" spans="1:7" ht="15.75" customHeight="1" x14ac:dyDescent="0.2">
      <c r="A125" s="74"/>
      <c r="B125" s="69"/>
      <c r="C125" s="69"/>
      <c r="D125" s="69"/>
      <c r="E125" s="69"/>
      <c r="F125" s="69"/>
      <c r="G125" s="69"/>
    </row>
    <row r="126" spans="1:7" ht="15.75" customHeight="1" x14ac:dyDescent="0.2">
      <c r="A126" s="74"/>
      <c r="B126" s="69"/>
      <c r="C126" s="69"/>
      <c r="D126" s="69"/>
      <c r="E126" s="69"/>
      <c r="F126" s="69"/>
      <c r="G126" s="69"/>
    </row>
    <row r="127" spans="1:7" ht="15.75" customHeight="1" x14ac:dyDescent="0.2">
      <c r="A127" s="74"/>
      <c r="B127" s="69"/>
      <c r="C127" s="69"/>
      <c r="D127" s="69"/>
      <c r="E127" s="69"/>
      <c r="F127" s="69"/>
      <c r="G127" s="69"/>
    </row>
    <row r="128" spans="1:7" ht="15.75" customHeight="1" x14ac:dyDescent="0.2">
      <c r="A128" s="74"/>
      <c r="B128" s="69"/>
      <c r="C128" s="69"/>
      <c r="D128" s="69"/>
      <c r="E128" s="69"/>
      <c r="F128" s="69"/>
      <c r="G128" s="69"/>
    </row>
    <row r="129" spans="1:7" ht="15.75" customHeight="1" x14ac:dyDescent="0.2">
      <c r="A129" s="74"/>
      <c r="B129" s="69"/>
      <c r="C129" s="69"/>
      <c r="D129" s="69"/>
      <c r="E129" s="69"/>
      <c r="F129" s="69"/>
      <c r="G129" s="69"/>
    </row>
    <row r="130" spans="1:7" ht="15.75" customHeight="1" x14ac:dyDescent="0.2">
      <c r="A130" s="74"/>
      <c r="B130" s="69"/>
      <c r="C130" s="69"/>
      <c r="D130" s="69"/>
      <c r="E130" s="69"/>
      <c r="F130" s="69"/>
      <c r="G130" s="69"/>
    </row>
    <row r="131" spans="1:7" ht="15.75" customHeight="1" x14ac:dyDescent="0.2">
      <c r="A131" s="74"/>
      <c r="B131" s="69"/>
      <c r="C131" s="69"/>
      <c r="D131" s="69"/>
      <c r="E131" s="69"/>
      <c r="F131" s="69"/>
      <c r="G131" s="69"/>
    </row>
    <row r="132" spans="1:7" ht="15.75" customHeight="1" x14ac:dyDescent="0.2">
      <c r="A132" s="74"/>
      <c r="B132" s="69"/>
      <c r="C132" s="69"/>
      <c r="D132" s="69"/>
      <c r="E132" s="69"/>
      <c r="F132" s="69"/>
      <c r="G132" s="69"/>
    </row>
    <row r="133" spans="1:7" ht="15.75" customHeight="1" x14ac:dyDescent="0.2">
      <c r="A133" s="74"/>
      <c r="B133" s="69"/>
      <c r="C133" s="69"/>
      <c r="D133" s="69"/>
      <c r="E133" s="69"/>
      <c r="F133" s="69"/>
      <c r="G133" s="69"/>
    </row>
    <row r="134" spans="1:7" ht="15.75" customHeight="1" x14ac:dyDescent="0.2">
      <c r="A134" s="74"/>
      <c r="B134" s="69"/>
      <c r="C134" s="69"/>
      <c r="D134" s="69"/>
      <c r="E134" s="69"/>
      <c r="F134" s="69"/>
      <c r="G134" s="69"/>
    </row>
    <row r="135" spans="1:7" ht="15.75" customHeight="1" x14ac:dyDescent="0.2">
      <c r="A135" s="74"/>
      <c r="B135" s="69"/>
      <c r="C135" s="69"/>
      <c r="D135" s="69"/>
      <c r="E135" s="69"/>
      <c r="F135" s="69"/>
      <c r="G135" s="69"/>
    </row>
    <row r="136" spans="1:7" ht="15.75" customHeight="1" x14ac:dyDescent="0.2">
      <c r="A136" s="74"/>
      <c r="B136" s="69"/>
      <c r="C136" s="69"/>
      <c r="D136" s="69"/>
      <c r="E136" s="69"/>
      <c r="F136" s="69"/>
      <c r="G136" s="69"/>
    </row>
    <row r="137" spans="1:7" ht="15.75" customHeight="1" x14ac:dyDescent="0.2">
      <c r="A137" s="74"/>
      <c r="B137" s="69"/>
      <c r="C137" s="69"/>
      <c r="D137" s="69"/>
      <c r="E137" s="69"/>
      <c r="F137" s="69"/>
      <c r="G137" s="69"/>
    </row>
    <row r="138" spans="1:7" ht="15.75" customHeight="1" x14ac:dyDescent="0.2">
      <c r="A138" s="74"/>
      <c r="B138" s="69"/>
      <c r="C138" s="69"/>
      <c r="D138" s="69"/>
      <c r="E138" s="69"/>
      <c r="F138" s="69"/>
      <c r="G138" s="69"/>
    </row>
    <row r="139" spans="1:7" ht="15.75" customHeight="1" x14ac:dyDescent="0.2">
      <c r="A139" s="74"/>
      <c r="B139" s="69"/>
      <c r="C139" s="69"/>
      <c r="D139" s="69"/>
      <c r="E139" s="69"/>
      <c r="F139" s="69"/>
      <c r="G139" s="69"/>
    </row>
    <row r="140" spans="1:7" ht="15.75" customHeight="1" x14ac:dyDescent="0.2">
      <c r="A140" s="74"/>
      <c r="B140" s="69"/>
      <c r="C140" s="69"/>
      <c r="D140" s="69"/>
      <c r="E140" s="69"/>
      <c r="F140" s="69"/>
      <c r="G140" s="69"/>
    </row>
    <row r="141" spans="1:7" ht="15.75" customHeight="1" x14ac:dyDescent="0.2">
      <c r="A141" s="74"/>
      <c r="B141" s="69"/>
      <c r="C141" s="69"/>
      <c r="D141" s="69"/>
      <c r="E141" s="69"/>
      <c r="F141" s="69"/>
      <c r="G141" s="69"/>
    </row>
    <row r="142" spans="1:7" ht="15.75" customHeight="1" x14ac:dyDescent="0.2">
      <c r="A142" s="74"/>
      <c r="B142" s="69"/>
      <c r="C142" s="69"/>
      <c r="D142" s="69"/>
      <c r="E142" s="69"/>
      <c r="F142" s="69"/>
      <c r="G142" s="69"/>
    </row>
    <row r="143" spans="1:7" ht="15.75" customHeight="1" x14ac:dyDescent="0.2">
      <c r="A143" s="74"/>
      <c r="B143" s="69"/>
      <c r="C143" s="69"/>
      <c r="D143" s="69"/>
      <c r="E143" s="69"/>
      <c r="F143" s="69"/>
      <c r="G143" s="69"/>
    </row>
    <row r="144" spans="1:7" ht="15.75" customHeight="1" x14ac:dyDescent="0.2">
      <c r="A144" s="74"/>
      <c r="B144" s="69"/>
      <c r="C144" s="69"/>
      <c r="D144" s="69"/>
      <c r="E144" s="69"/>
      <c r="F144" s="69"/>
      <c r="G144" s="69"/>
    </row>
    <row r="145" spans="1:7" ht="15.75" customHeight="1" x14ac:dyDescent="0.2">
      <c r="A145" s="74"/>
      <c r="B145" s="69"/>
      <c r="C145" s="69"/>
      <c r="D145" s="69"/>
      <c r="E145" s="69"/>
      <c r="F145" s="69"/>
      <c r="G145" s="69"/>
    </row>
    <row r="146" spans="1:7" ht="15.75" customHeight="1" x14ac:dyDescent="0.2">
      <c r="A146" s="74"/>
      <c r="B146" s="69"/>
      <c r="C146" s="69"/>
      <c r="D146" s="69"/>
      <c r="E146" s="69"/>
      <c r="F146" s="69"/>
      <c r="G146" s="69"/>
    </row>
    <row r="147" spans="1:7" ht="15.75" customHeight="1" x14ac:dyDescent="0.2">
      <c r="A147" s="74"/>
      <c r="B147" s="69"/>
      <c r="C147" s="69"/>
      <c r="D147" s="69"/>
      <c r="E147" s="69"/>
      <c r="F147" s="69"/>
      <c r="G147" s="69"/>
    </row>
    <row r="148" spans="1:7" ht="15.75" customHeight="1" x14ac:dyDescent="0.2">
      <c r="A148" s="74"/>
      <c r="B148" s="69"/>
      <c r="C148" s="69"/>
      <c r="D148" s="69"/>
      <c r="E148" s="69"/>
      <c r="F148" s="69"/>
      <c r="G148" s="69"/>
    </row>
    <row r="149" spans="1:7" ht="15.75" customHeight="1" x14ac:dyDescent="0.2">
      <c r="A149" s="74"/>
      <c r="B149" s="69"/>
      <c r="C149" s="69"/>
      <c r="D149" s="69"/>
      <c r="E149" s="69"/>
      <c r="F149" s="69"/>
      <c r="G149" s="69"/>
    </row>
    <row r="150" spans="1:7" ht="15.75" customHeight="1" x14ac:dyDescent="0.2">
      <c r="A150" s="74"/>
      <c r="B150" s="69"/>
      <c r="C150" s="69"/>
      <c r="D150" s="69"/>
      <c r="E150" s="69"/>
      <c r="F150" s="69"/>
      <c r="G150" s="69"/>
    </row>
    <row r="151" spans="1:7" ht="15.75" customHeight="1" x14ac:dyDescent="0.2">
      <c r="A151" s="74"/>
      <c r="B151" s="69"/>
      <c r="C151" s="69"/>
      <c r="D151" s="69"/>
      <c r="E151" s="69"/>
      <c r="F151" s="69"/>
      <c r="G151" s="69"/>
    </row>
    <row r="152" spans="1:7" ht="15.75" customHeight="1" x14ac:dyDescent="0.2">
      <c r="A152" s="74"/>
      <c r="B152" s="69"/>
      <c r="C152" s="69"/>
      <c r="D152" s="69"/>
      <c r="E152" s="69"/>
      <c r="F152" s="69"/>
      <c r="G152" s="69"/>
    </row>
    <row r="153" spans="1:7" ht="15.75" customHeight="1" x14ac:dyDescent="0.2">
      <c r="A153" s="74"/>
      <c r="B153" s="69"/>
      <c r="C153" s="69"/>
      <c r="D153" s="69"/>
      <c r="E153" s="69"/>
      <c r="F153" s="69"/>
      <c r="G153" s="69"/>
    </row>
    <row r="154" spans="1:7" ht="15.75" customHeight="1" x14ac:dyDescent="0.2">
      <c r="A154" s="74"/>
      <c r="B154" s="69"/>
      <c r="C154" s="69"/>
      <c r="D154" s="69"/>
      <c r="E154" s="69"/>
      <c r="F154" s="69"/>
      <c r="G154" s="69"/>
    </row>
    <row r="155" spans="1:7" ht="15.75" customHeight="1" x14ac:dyDescent="0.2">
      <c r="A155" s="74"/>
      <c r="B155" s="69"/>
      <c r="C155" s="69"/>
      <c r="D155" s="69"/>
      <c r="E155" s="69"/>
      <c r="F155" s="69"/>
      <c r="G155" s="69"/>
    </row>
    <row r="156" spans="1:7" ht="15.75" customHeight="1" x14ac:dyDescent="0.2">
      <c r="A156" s="74"/>
      <c r="B156" s="69"/>
      <c r="C156" s="69"/>
      <c r="D156" s="69"/>
      <c r="E156" s="69"/>
      <c r="F156" s="69"/>
      <c r="G156" s="69"/>
    </row>
    <row r="157" spans="1:7" ht="15.75" customHeight="1" x14ac:dyDescent="0.2">
      <c r="A157" s="74"/>
      <c r="B157" s="69"/>
      <c r="C157" s="69"/>
      <c r="D157" s="69"/>
      <c r="E157" s="69"/>
      <c r="F157" s="69"/>
      <c r="G157" s="69"/>
    </row>
    <row r="158" spans="1:7" ht="15.75" customHeight="1" x14ac:dyDescent="0.2">
      <c r="A158" s="74"/>
      <c r="B158" s="69"/>
      <c r="C158" s="69"/>
      <c r="D158" s="69"/>
      <c r="E158" s="69"/>
      <c r="F158" s="69"/>
      <c r="G158" s="69"/>
    </row>
    <row r="159" spans="1:7" ht="15.75" customHeight="1" x14ac:dyDescent="0.2">
      <c r="A159" s="74"/>
      <c r="B159" s="69"/>
      <c r="C159" s="69"/>
      <c r="D159" s="69"/>
      <c r="E159" s="69"/>
      <c r="F159" s="69"/>
      <c r="G159" s="69"/>
    </row>
    <row r="160" spans="1:7" ht="15.75" customHeight="1" x14ac:dyDescent="0.2">
      <c r="A160" s="74"/>
      <c r="B160" s="69"/>
      <c r="C160" s="69"/>
      <c r="D160" s="69"/>
      <c r="E160" s="69"/>
      <c r="F160" s="69"/>
      <c r="G160" s="69"/>
    </row>
    <row r="161" spans="1:7" ht="15.75" customHeight="1" x14ac:dyDescent="0.2">
      <c r="A161" s="74"/>
      <c r="B161" s="69"/>
      <c r="C161" s="69"/>
      <c r="D161" s="69"/>
      <c r="E161" s="69"/>
      <c r="F161" s="69"/>
      <c r="G161" s="69"/>
    </row>
    <row r="162" spans="1:7" ht="15.75" customHeight="1" x14ac:dyDescent="0.2">
      <c r="A162" s="74"/>
      <c r="B162" s="69"/>
      <c r="C162" s="69"/>
      <c r="D162" s="69"/>
      <c r="E162" s="69"/>
      <c r="F162" s="69"/>
      <c r="G162" s="69"/>
    </row>
    <row r="163" spans="1:7" ht="15.75" customHeight="1" x14ac:dyDescent="0.2">
      <c r="A163" s="74"/>
      <c r="B163" s="69"/>
      <c r="C163" s="69"/>
      <c r="D163" s="69"/>
      <c r="E163" s="69"/>
      <c r="F163" s="69"/>
      <c r="G163" s="69"/>
    </row>
    <row r="164" spans="1:7" ht="15.75" customHeight="1" x14ac:dyDescent="0.2">
      <c r="A164" s="74"/>
      <c r="B164" s="69"/>
      <c r="C164" s="69"/>
      <c r="D164" s="69"/>
      <c r="E164" s="69"/>
      <c r="F164" s="69"/>
      <c r="G164" s="69"/>
    </row>
    <row r="165" spans="1:7" ht="15.75" customHeight="1" x14ac:dyDescent="0.2">
      <c r="A165" s="74"/>
      <c r="B165" s="69"/>
      <c r="C165" s="69"/>
      <c r="D165" s="69"/>
      <c r="E165" s="69"/>
      <c r="F165" s="69"/>
      <c r="G165" s="69"/>
    </row>
    <row r="166" spans="1:7" ht="15.75" customHeight="1" x14ac:dyDescent="0.2">
      <c r="A166" s="74"/>
      <c r="B166" s="69"/>
      <c r="C166" s="69"/>
      <c r="D166" s="69"/>
      <c r="E166" s="69"/>
      <c r="F166" s="69"/>
      <c r="G166" s="69"/>
    </row>
    <row r="167" spans="1:7" ht="15.75" customHeight="1" x14ac:dyDescent="0.2">
      <c r="A167" s="74"/>
      <c r="B167" s="69"/>
      <c r="C167" s="69"/>
      <c r="D167" s="69"/>
      <c r="E167" s="69"/>
      <c r="F167" s="69"/>
      <c r="G167" s="69"/>
    </row>
    <row r="168" spans="1:7" ht="15.75" customHeight="1" x14ac:dyDescent="0.2">
      <c r="A168" s="74"/>
      <c r="B168" s="69"/>
      <c r="C168" s="69"/>
      <c r="D168" s="69"/>
      <c r="E168" s="69"/>
      <c r="F168" s="69"/>
      <c r="G168" s="69"/>
    </row>
    <row r="169" spans="1:7" ht="15.75" customHeight="1" x14ac:dyDescent="0.2">
      <c r="A169" s="74"/>
      <c r="B169" s="69"/>
      <c r="C169" s="69"/>
      <c r="D169" s="69"/>
      <c r="E169" s="69"/>
      <c r="F169" s="69"/>
      <c r="G169" s="69"/>
    </row>
    <row r="170" spans="1:7" ht="15.75" customHeight="1" x14ac:dyDescent="0.2">
      <c r="A170" s="74"/>
      <c r="B170" s="69"/>
      <c r="C170" s="69"/>
      <c r="D170" s="69"/>
      <c r="E170" s="69"/>
      <c r="F170" s="69"/>
      <c r="G170" s="69"/>
    </row>
    <row r="171" spans="1:7" ht="15.75" customHeight="1" x14ac:dyDescent="0.2">
      <c r="A171" s="74"/>
      <c r="B171" s="69"/>
      <c r="C171" s="69"/>
      <c r="D171" s="69"/>
      <c r="E171" s="69"/>
      <c r="F171" s="69"/>
      <c r="G171" s="69"/>
    </row>
    <row r="172" spans="1:7" ht="15.75" customHeight="1" x14ac:dyDescent="0.2">
      <c r="A172" s="74"/>
      <c r="B172" s="69"/>
      <c r="C172" s="69"/>
      <c r="D172" s="69"/>
      <c r="E172" s="69"/>
      <c r="F172" s="69"/>
      <c r="G172" s="69"/>
    </row>
    <row r="173" spans="1:7" ht="15.75" customHeight="1" x14ac:dyDescent="0.2">
      <c r="A173" s="74"/>
      <c r="B173" s="69"/>
      <c r="C173" s="69"/>
      <c r="D173" s="69"/>
      <c r="E173" s="69"/>
      <c r="F173" s="69"/>
      <c r="G173" s="69"/>
    </row>
    <row r="174" spans="1:7" ht="15.75" customHeight="1" x14ac:dyDescent="0.2">
      <c r="A174" s="74"/>
      <c r="B174" s="69"/>
      <c r="C174" s="69"/>
      <c r="D174" s="69"/>
      <c r="E174" s="69"/>
      <c r="F174" s="69"/>
      <c r="G174" s="69"/>
    </row>
    <row r="175" spans="1:7" ht="15.75" customHeight="1" x14ac:dyDescent="0.2">
      <c r="A175" s="74"/>
      <c r="B175" s="69"/>
      <c r="C175" s="69"/>
      <c r="D175" s="69"/>
      <c r="E175" s="69"/>
      <c r="F175" s="69"/>
      <c r="G175" s="69"/>
    </row>
    <row r="176" spans="1:7" ht="15.75" customHeight="1" x14ac:dyDescent="0.2">
      <c r="A176" s="74"/>
      <c r="B176" s="69"/>
      <c r="C176" s="69"/>
      <c r="D176" s="69"/>
      <c r="E176" s="69"/>
      <c r="F176" s="69"/>
      <c r="G176" s="69"/>
    </row>
    <row r="177" spans="1:7" ht="15.75" customHeight="1" x14ac:dyDescent="0.2">
      <c r="A177" s="74"/>
      <c r="B177" s="69"/>
      <c r="C177" s="69"/>
      <c r="D177" s="69"/>
      <c r="E177" s="69"/>
      <c r="F177" s="69"/>
      <c r="G177" s="69"/>
    </row>
    <row r="178" spans="1:7" ht="15.75" customHeight="1" x14ac:dyDescent="0.2">
      <c r="A178" s="74"/>
      <c r="B178" s="69"/>
      <c r="C178" s="69"/>
      <c r="D178" s="69"/>
      <c r="E178" s="69"/>
      <c r="F178" s="69"/>
      <c r="G178" s="69"/>
    </row>
    <row r="179" spans="1:7" ht="15.75" customHeight="1" x14ac:dyDescent="0.2">
      <c r="A179" s="74"/>
      <c r="B179" s="69"/>
      <c r="C179" s="69"/>
      <c r="D179" s="69"/>
      <c r="E179" s="69"/>
      <c r="F179" s="69"/>
      <c r="G179" s="69"/>
    </row>
    <row r="180" spans="1:7" ht="15.75" customHeight="1" x14ac:dyDescent="0.2">
      <c r="A180" s="74"/>
      <c r="B180" s="69"/>
      <c r="C180" s="69"/>
      <c r="D180" s="69"/>
      <c r="E180" s="69"/>
      <c r="F180" s="69"/>
      <c r="G180" s="69"/>
    </row>
    <row r="181" spans="1:7" ht="15.75" customHeight="1" x14ac:dyDescent="0.2">
      <c r="A181" s="74"/>
      <c r="B181" s="69"/>
      <c r="C181" s="69"/>
      <c r="D181" s="69"/>
      <c r="E181" s="69"/>
      <c r="F181" s="69"/>
      <c r="G181" s="69"/>
    </row>
    <row r="182" spans="1:7" ht="15.75" customHeight="1" x14ac:dyDescent="0.2">
      <c r="A182" s="74"/>
      <c r="B182" s="69"/>
      <c r="C182" s="69"/>
      <c r="D182" s="69"/>
      <c r="E182" s="69"/>
      <c r="F182" s="69"/>
      <c r="G182" s="69"/>
    </row>
    <row r="183" spans="1:7" ht="15.75" customHeight="1" x14ac:dyDescent="0.2">
      <c r="A183" s="74"/>
      <c r="B183" s="69"/>
      <c r="C183" s="69"/>
      <c r="D183" s="69"/>
      <c r="E183" s="69"/>
      <c r="F183" s="69"/>
      <c r="G183" s="69"/>
    </row>
    <row r="184" spans="1:7" ht="15.75" customHeight="1" x14ac:dyDescent="0.2">
      <c r="A184" s="74"/>
      <c r="B184" s="69"/>
      <c r="C184" s="69"/>
      <c r="D184" s="69"/>
      <c r="E184" s="69"/>
      <c r="F184" s="69"/>
      <c r="G184" s="69"/>
    </row>
    <row r="185" spans="1:7" ht="15.75" customHeight="1" x14ac:dyDescent="0.2">
      <c r="A185" s="74"/>
      <c r="B185" s="69"/>
      <c r="C185" s="69"/>
      <c r="D185" s="69"/>
      <c r="E185" s="69"/>
      <c r="F185" s="69"/>
      <c r="G185" s="69"/>
    </row>
    <row r="186" spans="1:7" ht="15.75" customHeight="1" x14ac:dyDescent="0.2">
      <c r="A186" s="74"/>
      <c r="B186" s="69"/>
      <c r="C186" s="69"/>
      <c r="D186" s="69"/>
      <c r="E186" s="69"/>
      <c r="F186" s="69"/>
      <c r="G186" s="69"/>
    </row>
    <row r="187" spans="1:7" ht="15.75" customHeight="1" x14ac:dyDescent="0.2">
      <c r="A187" s="74"/>
      <c r="B187" s="69"/>
      <c r="C187" s="69"/>
      <c r="D187" s="69"/>
      <c r="E187" s="69"/>
      <c r="F187" s="69"/>
      <c r="G187" s="69"/>
    </row>
    <row r="188" spans="1:7" ht="15.75" customHeight="1" x14ac:dyDescent="0.2">
      <c r="A188" s="74"/>
      <c r="B188" s="69"/>
      <c r="C188" s="69"/>
      <c r="D188" s="69"/>
      <c r="E188" s="69"/>
      <c r="F188" s="69"/>
      <c r="G188" s="69"/>
    </row>
    <row r="189" spans="1:7" ht="15.75" customHeight="1" x14ac:dyDescent="0.2">
      <c r="A189" s="74"/>
      <c r="B189" s="69"/>
      <c r="C189" s="69"/>
      <c r="D189" s="69"/>
      <c r="E189" s="69"/>
      <c r="F189" s="69"/>
      <c r="G189" s="69"/>
    </row>
    <row r="190" spans="1:7" ht="15.75" customHeight="1" x14ac:dyDescent="0.2">
      <c r="A190" s="74"/>
      <c r="B190" s="69"/>
      <c r="C190" s="69"/>
      <c r="D190" s="69"/>
      <c r="E190" s="69"/>
      <c r="F190" s="69"/>
      <c r="G190" s="69"/>
    </row>
    <row r="191" spans="1:7" ht="15.75" customHeight="1" x14ac:dyDescent="0.2">
      <c r="A191" s="74"/>
      <c r="B191" s="69"/>
      <c r="C191" s="69"/>
      <c r="D191" s="69"/>
      <c r="E191" s="69"/>
      <c r="F191" s="69"/>
      <c r="G191" s="69"/>
    </row>
    <row r="192" spans="1:7" ht="15.75" customHeight="1" x14ac:dyDescent="0.2">
      <c r="A192" s="74"/>
      <c r="B192" s="69"/>
      <c r="C192" s="69"/>
      <c r="D192" s="69"/>
      <c r="E192" s="69"/>
      <c r="F192" s="69"/>
      <c r="G192" s="69"/>
    </row>
    <row r="193" spans="1:7" ht="15.75" customHeight="1" x14ac:dyDescent="0.2">
      <c r="A193" s="74"/>
      <c r="B193" s="69"/>
      <c r="C193" s="69"/>
      <c r="D193" s="69"/>
      <c r="E193" s="69"/>
      <c r="F193" s="69"/>
      <c r="G193" s="69"/>
    </row>
    <row r="194" spans="1:7" ht="15.75" customHeight="1" x14ac:dyDescent="0.2">
      <c r="A194" s="74"/>
      <c r="B194" s="69"/>
      <c r="C194" s="69"/>
      <c r="D194" s="69"/>
      <c r="E194" s="69"/>
      <c r="F194" s="69"/>
      <c r="G194" s="69"/>
    </row>
    <row r="195" spans="1:7" ht="15.75" customHeight="1" x14ac:dyDescent="0.2">
      <c r="A195" s="74"/>
      <c r="B195" s="69"/>
      <c r="C195" s="69"/>
      <c r="D195" s="69"/>
      <c r="E195" s="69"/>
      <c r="F195" s="69"/>
      <c r="G195" s="69"/>
    </row>
    <row r="196" spans="1:7" ht="15.75" customHeight="1" x14ac:dyDescent="0.2">
      <c r="A196" s="74"/>
      <c r="B196" s="69"/>
      <c r="C196" s="69"/>
      <c r="D196" s="69"/>
      <c r="E196" s="69"/>
      <c r="F196" s="69"/>
      <c r="G196" s="69"/>
    </row>
    <row r="197" spans="1:7" ht="15.75" customHeight="1" x14ac:dyDescent="0.2">
      <c r="A197" s="74"/>
      <c r="B197" s="69"/>
      <c r="C197" s="69"/>
      <c r="D197" s="69"/>
      <c r="E197" s="69"/>
      <c r="F197" s="69"/>
      <c r="G197" s="69"/>
    </row>
    <row r="198" spans="1:7" ht="15.75" customHeight="1" x14ac:dyDescent="0.2">
      <c r="A198" s="74"/>
      <c r="B198" s="69"/>
      <c r="C198" s="69"/>
      <c r="D198" s="69"/>
      <c r="E198" s="69"/>
      <c r="F198" s="69"/>
      <c r="G198" s="69"/>
    </row>
    <row r="199" spans="1:7" ht="15.75" customHeight="1" x14ac:dyDescent="0.2">
      <c r="A199" s="74"/>
      <c r="B199" s="69"/>
      <c r="C199" s="69"/>
      <c r="D199" s="69"/>
      <c r="E199" s="69"/>
      <c r="F199" s="69"/>
      <c r="G199" s="69"/>
    </row>
    <row r="200" spans="1:7" ht="15.75" customHeight="1" x14ac:dyDescent="0.2">
      <c r="A200" s="74"/>
      <c r="B200" s="69"/>
      <c r="C200" s="69"/>
      <c r="D200" s="69"/>
      <c r="E200" s="69"/>
      <c r="F200" s="69"/>
      <c r="G200" s="69"/>
    </row>
    <row r="201" spans="1:7" ht="15.75" customHeight="1" x14ac:dyDescent="0.2">
      <c r="A201" s="74"/>
      <c r="B201" s="69"/>
      <c r="C201" s="69"/>
      <c r="D201" s="69"/>
      <c r="E201" s="69"/>
      <c r="F201" s="69"/>
      <c r="G201" s="69"/>
    </row>
    <row r="202" spans="1:7" ht="15.75" customHeight="1" x14ac:dyDescent="0.2">
      <c r="A202" s="74"/>
      <c r="B202" s="69"/>
      <c r="C202" s="69"/>
      <c r="D202" s="69"/>
      <c r="E202" s="69"/>
      <c r="F202" s="69"/>
      <c r="G202" s="69"/>
    </row>
    <row r="203" spans="1:7" ht="15.75" customHeight="1" x14ac:dyDescent="0.2">
      <c r="A203" s="74"/>
      <c r="B203" s="69"/>
      <c r="C203" s="69"/>
      <c r="D203" s="69"/>
      <c r="E203" s="69"/>
      <c r="F203" s="69"/>
      <c r="G203" s="69"/>
    </row>
    <row r="204" spans="1:7" ht="15.75" customHeight="1" x14ac:dyDescent="0.2">
      <c r="A204" s="74"/>
      <c r="B204" s="69"/>
      <c r="C204" s="69"/>
      <c r="D204" s="69"/>
      <c r="E204" s="69"/>
      <c r="F204" s="69"/>
      <c r="G204" s="69"/>
    </row>
    <row r="205" spans="1:7" ht="15.75" customHeight="1" x14ac:dyDescent="0.2">
      <c r="A205" s="74"/>
      <c r="B205" s="69"/>
      <c r="C205" s="69"/>
      <c r="D205" s="69"/>
      <c r="E205" s="69"/>
      <c r="F205" s="69"/>
      <c r="G205" s="69"/>
    </row>
    <row r="206" spans="1:7" ht="15.75" customHeight="1" x14ac:dyDescent="0.2">
      <c r="A206" s="74"/>
      <c r="B206" s="69"/>
      <c r="C206" s="69"/>
      <c r="D206" s="69"/>
      <c r="E206" s="69"/>
      <c r="F206" s="69"/>
      <c r="G206" s="69"/>
    </row>
    <row r="207" spans="1:7" ht="15.75" customHeight="1" x14ac:dyDescent="0.2">
      <c r="A207" s="74"/>
      <c r="B207" s="69"/>
      <c r="C207" s="69"/>
      <c r="D207" s="69"/>
      <c r="E207" s="69"/>
      <c r="F207" s="69"/>
      <c r="G207" s="69"/>
    </row>
    <row r="208" spans="1:7" ht="15.75" customHeight="1" x14ac:dyDescent="0.2">
      <c r="A208" s="74"/>
      <c r="B208" s="69"/>
      <c r="C208" s="69"/>
      <c r="D208" s="69"/>
      <c r="E208" s="69"/>
      <c r="F208" s="69"/>
      <c r="G208" s="69"/>
    </row>
    <row r="209" spans="1:7" ht="15.75" customHeight="1" x14ac:dyDescent="0.2">
      <c r="A209" s="74"/>
      <c r="B209" s="69"/>
      <c r="C209" s="69"/>
      <c r="D209" s="69"/>
      <c r="E209" s="69"/>
      <c r="F209" s="69"/>
      <c r="G209" s="69"/>
    </row>
    <row r="210" spans="1:7" ht="15.75" customHeight="1" x14ac:dyDescent="0.2">
      <c r="A210" s="74"/>
      <c r="B210" s="69"/>
      <c r="C210" s="69"/>
      <c r="D210" s="69"/>
      <c r="E210" s="69"/>
      <c r="F210" s="69"/>
      <c r="G210" s="69"/>
    </row>
    <row r="211" spans="1:7" ht="15.75" customHeight="1" x14ac:dyDescent="0.2">
      <c r="A211" s="74"/>
      <c r="B211" s="69"/>
      <c r="C211" s="69"/>
      <c r="D211" s="69"/>
      <c r="E211" s="69"/>
      <c r="F211" s="69"/>
      <c r="G211" s="69"/>
    </row>
    <row r="212" spans="1:7" ht="15.75" customHeight="1" x14ac:dyDescent="0.2">
      <c r="A212" s="74"/>
      <c r="B212" s="69"/>
      <c r="C212" s="69"/>
      <c r="D212" s="69"/>
      <c r="E212" s="69"/>
      <c r="F212" s="69"/>
      <c r="G212" s="69"/>
    </row>
    <row r="213" spans="1:7" ht="15.75" customHeight="1" x14ac:dyDescent="0.2">
      <c r="A213" s="74"/>
      <c r="B213" s="69"/>
      <c r="C213" s="69"/>
      <c r="D213" s="69"/>
      <c r="E213" s="69"/>
      <c r="F213" s="69"/>
      <c r="G213" s="69"/>
    </row>
    <row r="214" spans="1:7" ht="15.75" customHeight="1" x14ac:dyDescent="0.2">
      <c r="A214" s="74"/>
      <c r="B214" s="69"/>
      <c r="C214" s="69"/>
      <c r="D214" s="69"/>
      <c r="E214" s="69"/>
      <c r="F214" s="69"/>
      <c r="G214" s="69"/>
    </row>
    <row r="215" spans="1:7" ht="15.75" customHeight="1" x14ac:dyDescent="0.2">
      <c r="A215" s="74"/>
      <c r="B215" s="69"/>
      <c r="C215" s="69"/>
      <c r="D215" s="69"/>
      <c r="E215" s="69"/>
      <c r="F215" s="69"/>
      <c r="G215" s="69"/>
    </row>
    <row r="216" spans="1:7" ht="15.75" customHeight="1" x14ac:dyDescent="0.2">
      <c r="A216" s="74"/>
      <c r="B216" s="69"/>
      <c r="C216" s="69"/>
      <c r="D216" s="69"/>
      <c r="E216" s="69"/>
      <c r="F216" s="69"/>
      <c r="G216" s="69"/>
    </row>
    <row r="217" spans="1:7" ht="15.75" customHeight="1" x14ac:dyDescent="0.2">
      <c r="A217" s="74"/>
      <c r="B217" s="69"/>
      <c r="C217" s="69"/>
      <c r="D217" s="69"/>
      <c r="E217" s="69"/>
      <c r="F217" s="69"/>
      <c r="G217" s="69"/>
    </row>
    <row r="218" spans="1:7" ht="15.75" customHeight="1" x14ac:dyDescent="0.2">
      <c r="A218" s="74"/>
      <c r="B218" s="69"/>
      <c r="C218" s="69"/>
      <c r="D218" s="69"/>
      <c r="E218" s="69"/>
      <c r="F218" s="69"/>
      <c r="G218" s="69"/>
    </row>
    <row r="219" spans="1:7" ht="15.75" customHeight="1" x14ac:dyDescent="0.2">
      <c r="A219" s="74"/>
      <c r="B219" s="69"/>
      <c r="C219" s="69"/>
      <c r="D219" s="69"/>
      <c r="E219" s="69"/>
      <c r="F219" s="69"/>
      <c r="G219" s="69"/>
    </row>
    <row r="220" spans="1:7" ht="15.75" customHeight="1" x14ac:dyDescent="0.2">
      <c r="A220" s="74"/>
      <c r="B220" s="69"/>
      <c r="C220" s="69"/>
      <c r="D220" s="69"/>
      <c r="E220" s="69"/>
      <c r="F220" s="69"/>
      <c r="G220" s="69"/>
    </row>
    <row r="221" spans="1:7" ht="15.75" customHeight="1" x14ac:dyDescent="0.2">
      <c r="A221" s="74"/>
      <c r="B221" s="69"/>
      <c r="C221" s="69"/>
      <c r="D221" s="69"/>
      <c r="E221" s="69"/>
      <c r="F221" s="69"/>
      <c r="G221" s="69"/>
    </row>
    <row r="222" spans="1:7" ht="15.75" customHeight="1" x14ac:dyDescent="0.2">
      <c r="A222" s="74"/>
      <c r="B222" s="69"/>
      <c r="C222" s="69"/>
      <c r="D222" s="69"/>
      <c r="E222" s="69"/>
      <c r="F222" s="69"/>
      <c r="G222" s="69"/>
    </row>
    <row r="223" spans="1:7" ht="15.75" customHeight="1" x14ac:dyDescent="0.2">
      <c r="A223" s="74"/>
      <c r="B223" s="69"/>
      <c r="C223" s="69"/>
      <c r="D223" s="69"/>
      <c r="E223" s="69"/>
      <c r="F223" s="69"/>
      <c r="G223" s="69"/>
    </row>
    <row r="224" spans="1:7" ht="15.75" customHeight="1" x14ac:dyDescent="0.2">
      <c r="A224" s="74"/>
      <c r="B224" s="69"/>
      <c r="C224" s="69"/>
      <c r="D224" s="69"/>
      <c r="E224" s="69"/>
      <c r="F224" s="69"/>
      <c r="G224" s="69"/>
    </row>
    <row r="225" spans="1:7" ht="15.75" customHeight="1" x14ac:dyDescent="0.2">
      <c r="A225" s="74"/>
      <c r="B225" s="69"/>
      <c r="C225" s="69"/>
      <c r="D225" s="69"/>
      <c r="E225" s="69"/>
      <c r="F225" s="69"/>
      <c r="G225" s="69"/>
    </row>
    <row r="226" spans="1:7" ht="15.75" customHeight="1" x14ac:dyDescent="0.2">
      <c r="A226" s="74"/>
      <c r="B226" s="69"/>
      <c r="C226" s="69"/>
      <c r="D226" s="69"/>
      <c r="E226" s="69"/>
      <c r="F226" s="69"/>
      <c r="G226" s="69"/>
    </row>
    <row r="227" spans="1:7" ht="15.75" customHeight="1" x14ac:dyDescent="0.2">
      <c r="A227" s="74"/>
      <c r="B227" s="69"/>
      <c r="C227" s="69"/>
      <c r="D227" s="69"/>
      <c r="E227" s="69"/>
      <c r="F227" s="69"/>
      <c r="G227" s="69"/>
    </row>
    <row r="228" spans="1:7" ht="15.75" customHeight="1" x14ac:dyDescent="0.2">
      <c r="A228" s="74"/>
      <c r="B228" s="69"/>
      <c r="C228" s="69"/>
      <c r="D228" s="69"/>
      <c r="E228" s="69"/>
      <c r="F228" s="69"/>
      <c r="G228" s="69"/>
    </row>
    <row r="229" spans="1:7" ht="15.75" customHeight="1" x14ac:dyDescent="0.2">
      <c r="A229" s="74"/>
      <c r="B229" s="69"/>
      <c r="C229" s="69"/>
      <c r="D229" s="69"/>
      <c r="E229" s="69"/>
      <c r="F229" s="69"/>
      <c r="G229" s="69"/>
    </row>
    <row r="230" spans="1:7" ht="15.75" customHeight="1" x14ac:dyDescent="0.2">
      <c r="A230" s="74"/>
      <c r="B230" s="69"/>
      <c r="C230" s="69"/>
      <c r="D230" s="69"/>
      <c r="E230" s="69"/>
      <c r="F230" s="69"/>
      <c r="G230" s="69"/>
    </row>
    <row r="231" spans="1:7" ht="15.75" customHeight="1" x14ac:dyDescent="0.2">
      <c r="A231" s="74"/>
      <c r="B231" s="69"/>
      <c r="C231" s="69"/>
      <c r="D231" s="69"/>
      <c r="E231" s="69"/>
      <c r="F231" s="69"/>
      <c r="G231" s="69"/>
    </row>
    <row r="232" spans="1:7" ht="15.75" customHeight="1" x14ac:dyDescent="0.2">
      <c r="A232" s="74"/>
      <c r="B232" s="69"/>
      <c r="C232" s="69"/>
      <c r="D232" s="69"/>
      <c r="E232" s="69"/>
      <c r="F232" s="69"/>
      <c r="G232" s="69"/>
    </row>
    <row r="233" spans="1:7" ht="15.75" customHeight="1" x14ac:dyDescent="0.2">
      <c r="A233" s="74"/>
      <c r="B233" s="69"/>
      <c r="C233" s="69"/>
      <c r="D233" s="69"/>
      <c r="E233" s="69"/>
      <c r="F233" s="69"/>
      <c r="G233" s="69"/>
    </row>
    <row r="234" spans="1:7" ht="15.75" customHeight="1" x14ac:dyDescent="0.2">
      <c r="A234" s="74"/>
      <c r="B234" s="69"/>
      <c r="C234" s="69"/>
      <c r="D234" s="69"/>
      <c r="E234" s="69"/>
      <c r="F234" s="69"/>
      <c r="G234" s="69"/>
    </row>
    <row r="235" spans="1:7" ht="15.75" customHeight="1" x14ac:dyDescent="0.2">
      <c r="A235" s="74"/>
      <c r="B235" s="69"/>
      <c r="C235" s="69"/>
      <c r="D235" s="69"/>
      <c r="E235" s="69"/>
      <c r="F235" s="69"/>
      <c r="G235" s="69"/>
    </row>
    <row r="236" spans="1:7" ht="15.75" customHeight="1" x14ac:dyDescent="0.2">
      <c r="A236" s="74"/>
      <c r="B236" s="69"/>
      <c r="C236" s="69"/>
      <c r="D236" s="69"/>
      <c r="E236" s="69"/>
      <c r="F236" s="69"/>
      <c r="G236" s="69"/>
    </row>
    <row r="237" spans="1:7" ht="15.75" customHeight="1" x14ac:dyDescent="0.2">
      <c r="A237" s="74"/>
      <c r="B237" s="69"/>
      <c r="C237" s="69"/>
      <c r="D237" s="69"/>
      <c r="E237" s="69"/>
      <c r="F237" s="69"/>
      <c r="G237" s="69"/>
    </row>
    <row r="238" spans="1:7" ht="15.75" customHeight="1" x14ac:dyDescent="0.2">
      <c r="A238" s="74"/>
      <c r="B238" s="69"/>
      <c r="C238" s="69"/>
      <c r="D238" s="69"/>
      <c r="E238" s="69"/>
      <c r="F238" s="69"/>
      <c r="G238" s="69"/>
    </row>
    <row r="239" spans="1:7" ht="15.75" customHeight="1" x14ac:dyDescent="0.2">
      <c r="A239" s="74"/>
      <c r="B239" s="69"/>
      <c r="C239" s="69"/>
      <c r="D239" s="69"/>
      <c r="E239" s="69"/>
      <c r="F239" s="69"/>
      <c r="G239" s="69"/>
    </row>
    <row r="240" spans="1:7" ht="15.75" customHeight="1" x14ac:dyDescent="0.2">
      <c r="A240" s="74"/>
      <c r="B240" s="69"/>
      <c r="C240" s="69"/>
      <c r="D240" s="69"/>
      <c r="E240" s="69"/>
      <c r="F240" s="69"/>
      <c r="G240" s="69"/>
    </row>
    <row r="241" spans="1:7" ht="15.75" customHeight="1" x14ac:dyDescent="0.2">
      <c r="A241" s="74"/>
      <c r="B241" s="69"/>
      <c r="C241" s="69"/>
      <c r="D241" s="69"/>
      <c r="E241" s="69"/>
      <c r="F241" s="69"/>
      <c r="G241" s="69"/>
    </row>
    <row r="242" spans="1:7" ht="15.75" customHeight="1" x14ac:dyDescent="0.2">
      <c r="A242" s="74"/>
      <c r="B242" s="69"/>
      <c r="C242" s="69"/>
      <c r="D242" s="69"/>
      <c r="E242" s="69"/>
      <c r="F242" s="69"/>
      <c r="G242" s="69"/>
    </row>
    <row r="243" spans="1:7" ht="15.75" customHeight="1" x14ac:dyDescent="0.2">
      <c r="A243" s="74"/>
      <c r="B243" s="69"/>
      <c r="C243" s="69"/>
      <c r="D243" s="69"/>
      <c r="E243" s="69"/>
      <c r="F243" s="69"/>
      <c r="G243" s="69"/>
    </row>
    <row r="244" spans="1:7" ht="15.75" customHeight="1" x14ac:dyDescent="0.2">
      <c r="A244" s="74"/>
      <c r="B244" s="69"/>
      <c r="C244" s="69"/>
      <c r="D244" s="69"/>
      <c r="E244" s="69"/>
      <c r="F244" s="69"/>
      <c r="G244" s="69"/>
    </row>
    <row r="245" spans="1:7" ht="15.75" customHeight="1" x14ac:dyDescent="0.2">
      <c r="A245" s="74"/>
      <c r="B245" s="69"/>
      <c r="C245" s="69"/>
      <c r="D245" s="69"/>
      <c r="E245" s="69"/>
      <c r="F245" s="69"/>
      <c r="G245" s="69"/>
    </row>
    <row r="246" spans="1:7" ht="15.75" customHeight="1" x14ac:dyDescent="0.2">
      <c r="A246" s="74"/>
      <c r="B246" s="69"/>
      <c r="C246" s="69"/>
      <c r="D246" s="69"/>
      <c r="E246" s="69"/>
      <c r="F246" s="69"/>
      <c r="G246" s="69"/>
    </row>
    <row r="247" spans="1:7" ht="15.75" customHeight="1" x14ac:dyDescent="0.2">
      <c r="A247" s="74"/>
      <c r="B247" s="69"/>
      <c r="C247" s="69"/>
      <c r="D247" s="69"/>
      <c r="E247" s="69"/>
      <c r="F247" s="69"/>
      <c r="G247" s="69"/>
    </row>
    <row r="248" spans="1:7" ht="15.75" customHeight="1" x14ac:dyDescent="0.2">
      <c r="A248" s="74"/>
      <c r="B248" s="69"/>
      <c r="C248" s="69"/>
      <c r="D248" s="69"/>
      <c r="E248" s="69"/>
      <c r="F248" s="69"/>
      <c r="G248" s="69"/>
    </row>
    <row r="249" spans="1:7" ht="15.75" customHeight="1" x14ac:dyDescent="0.2">
      <c r="A249" s="74"/>
      <c r="B249" s="69"/>
      <c r="C249" s="69"/>
      <c r="D249" s="69"/>
      <c r="E249" s="69"/>
      <c r="F249" s="69"/>
      <c r="G249" s="69"/>
    </row>
    <row r="250" spans="1:7" ht="15.75" customHeight="1" x14ac:dyDescent="0.2">
      <c r="A250" s="74"/>
      <c r="B250" s="69"/>
      <c r="C250" s="69"/>
      <c r="D250" s="69"/>
      <c r="E250" s="69"/>
      <c r="F250" s="69"/>
      <c r="G250" s="69"/>
    </row>
    <row r="251" spans="1:7" ht="15.75" customHeight="1" x14ac:dyDescent="0.2">
      <c r="A251" s="74"/>
      <c r="B251" s="69"/>
      <c r="C251" s="69"/>
      <c r="D251" s="69"/>
      <c r="E251" s="69"/>
      <c r="F251" s="69"/>
      <c r="G251" s="69"/>
    </row>
    <row r="252" spans="1:7" ht="15.75" customHeight="1" x14ac:dyDescent="0.2">
      <c r="A252" s="74"/>
      <c r="B252" s="69"/>
      <c r="C252" s="69"/>
      <c r="D252" s="69"/>
      <c r="E252" s="69"/>
      <c r="F252" s="69"/>
      <c r="G252" s="69"/>
    </row>
    <row r="253" spans="1:7" ht="15.75" customHeight="1" x14ac:dyDescent="0.2">
      <c r="A253" s="74"/>
      <c r="B253" s="69"/>
      <c r="C253" s="69"/>
      <c r="D253" s="69"/>
      <c r="E253" s="69"/>
      <c r="F253" s="69"/>
      <c r="G253" s="69"/>
    </row>
    <row r="254" spans="1:7" ht="15.75" customHeight="1" x14ac:dyDescent="0.2">
      <c r="A254" s="74"/>
      <c r="B254" s="69"/>
      <c r="C254" s="69"/>
      <c r="D254" s="69"/>
      <c r="E254" s="69"/>
      <c r="F254" s="69"/>
      <c r="G254" s="69"/>
    </row>
    <row r="255" spans="1:7" ht="15.75" customHeight="1" x14ac:dyDescent="0.2">
      <c r="A255" s="74"/>
      <c r="B255" s="69"/>
      <c r="C255" s="69"/>
      <c r="D255" s="69"/>
      <c r="E255" s="69"/>
      <c r="F255" s="69"/>
      <c r="G255" s="69"/>
    </row>
    <row r="256" spans="1:7" ht="15.75" customHeight="1" x14ac:dyDescent="0.2">
      <c r="A256" s="74"/>
      <c r="B256" s="69"/>
      <c r="C256" s="69"/>
      <c r="D256" s="69"/>
      <c r="E256" s="69"/>
      <c r="F256" s="69"/>
      <c r="G256" s="69"/>
    </row>
    <row r="257" spans="1:7" ht="15.75" customHeight="1" x14ac:dyDescent="0.2">
      <c r="A257" s="74"/>
      <c r="B257" s="69"/>
      <c r="C257" s="69"/>
      <c r="D257" s="69"/>
      <c r="E257" s="69"/>
      <c r="F257" s="69"/>
      <c r="G257" s="69"/>
    </row>
    <row r="258" spans="1:7" ht="15.75" customHeight="1" x14ac:dyDescent="0.2">
      <c r="A258" s="74"/>
      <c r="B258" s="69"/>
      <c r="C258" s="69"/>
      <c r="D258" s="69"/>
      <c r="E258" s="69"/>
      <c r="F258" s="69"/>
      <c r="G258" s="69"/>
    </row>
    <row r="259" spans="1:7" ht="15.75" customHeight="1" x14ac:dyDescent="0.2">
      <c r="A259" s="74"/>
      <c r="B259" s="69"/>
      <c r="C259" s="69"/>
      <c r="D259" s="69"/>
      <c r="E259" s="69"/>
      <c r="F259" s="69"/>
      <c r="G259" s="69"/>
    </row>
    <row r="260" spans="1:7" ht="15.75" customHeight="1" x14ac:dyDescent="0.2">
      <c r="A260" s="74"/>
      <c r="B260" s="69"/>
      <c r="C260" s="69"/>
      <c r="D260" s="69"/>
      <c r="E260" s="69"/>
      <c r="F260" s="69"/>
      <c r="G260" s="69"/>
    </row>
    <row r="261" spans="1:7" ht="15.75" customHeight="1" x14ac:dyDescent="0.2">
      <c r="A261" s="74"/>
      <c r="B261" s="69"/>
      <c r="C261" s="69"/>
      <c r="D261" s="69"/>
      <c r="E261" s="69"/>
      <c r="F261" s="69"/>
      <c r="G261" s="69"/>
    </row>
    <row r="262" spans="1:7" ht="15.75" customHeight="1" x14ac:dyDescent="0.2">
      <c r="A262" s="74"/>
      <c r="B262" s="69"/>
      <c r="C262" s="69"/>
      <c r="D262" s="69"/>
      <c r="E262" s="69"/>
      <c r="F262" s="69"/>
      <c r="G262" s="69"/>
    </row>
    <row r="263" spans="1:7" ht="15.75" customHeight="1" x14ac:dyDescent="0.2">
      <c r="A263" s="74"/>
      <c r="B263" s="69"/>
      <c r="C263" s="69"/>
      <c r="D263" s="69"/>
      <c r="E263" s="69"/>
      <c r="F263" s="69"/>
      <c r="G263" s="69"/>
    </row>
    <row r="264" spans="1:7" ht="15.75" customHeight="1" x14ac:dyDescent="0.2">
      <c r="A264" s="74"/>
      <c r="B264" s="69"/>
      <c r="C264" s="69"/>
      <c r="D264" s="69"/>
      <c r="E264" s="69"/>
      <c r="F264" s="69"/>
      <c r="G264" s="69"/>
    </row>
    <row r="265" spans="1:7" ht="15.75" customHeight="1" x14ac:dyDescent="0.2">
      <c r="A265" s="74"/>
      <c r="B265" s="69"/>
      <c r="C265" s="69"/>
      <c r="D265" s="69"/>
      <c r="E265" s="69"/>
      <c r="F265" s="69"/>
      <c r="G265" s="69"/>
    </row>
    <row r="266" spans="1:7" ht="15.75" customHeight="1" x14ac:dyDescent="0.2">
      <c r="A266" s="74"/>
      <c r="B266" s="69"/>
      <c r="C266" s="69"/>
      <c r="D266" s="69"/>
      <c r="E266" s="69"/>
      <c r="F266" s="69"/>
      <c r="G266" s="69"/>
    </row>
    <row r="267" spans="1:7" ht="15.75" customHeight="1" x14ac:dyDescent="0.2">
      <c r="A267" s="74"/>
      <c r="B267" s="69"/>
      <c r="C267" s="69"/>
      <c r="D267" s="69"/>
      <c r="E267" s="69"/>
      <c r="F267" s="69"/>
      <c r="G267" s="69"/>
    </row>
    <row r="268" spans="1:7" ht="15.75" customHeight="1" x14ac:dyDescent="0.2">
      <c r="A268" s="74"/>
      <c r="B268" s="69"/>
      <c r="C268" s="69"/>
      <c r="D268" s="69"/>
      <c r="E268" s="69"/>
      <c r="F268" s="69"/>
      <c r="G268" s="69"/>
    </row>
    <row r="269" spans="1:7" ht="15.75" customHeight="1" x14ac:dyDescent="0.2">
      <c r="A269" s="74"/>
      <c r="B269" s="69"/>
      <c r="C269" s="69"/>
      <c r="D269" s="69"/>
      <c r="E269" s="69"/>
      <c r="F269" s="69"/>
      <c r="G269" s="69"/>
    </row>
    <row r="270" spans="1:7" ht="15.75" customHeight="1" x14ac:dyDescent="0.2">
      <c r="A270" s="74"/>
      <c r="B270" s="69"/>
      <c r="C270" s="69"/>
      <c r="D270" s="69"/>
      <c r="E270" s="69"/>
      <c r="F270" s="69"/>
      <c r="G270" s="69"/>
    </row>
    <row r="271" spans="1:7" ht="15.75" customHeight="1" x14ac:dyDescent="0.2">
      <c r="A271" s="74"/>
      <c r="B271" s="69"/>
      <c r="C271" s="69"/>
      <c r="D271" s="69"/>
      <c r="E271" s="69"/>
      <c r="F271" s="69"/>
      <c r="G271" s="69"/>
    </row>
    <row r="272" spans="1:7" ht="15.75" customHeight="1" x14ac:dyDescent="0.2">
      <c r="A272" s="74"/>
      <c r="B272" s="69"/>
      <c r="C272" s="69"/>
      <c r="D272" s="69"/>
      <c r="E272" s="69"/>
      <c r="F272" s="69"/>
      <c r="G272" s="69"/>
    </row>
    <row r="273" spans="1:7" ht="15.75" customHeight="1" x14ac:dyDescent="0.2">
      <c r="A273" s="74"/>
      <c r="B273" s="69"/>
      <c r="C273" s="69"/>
      <c r="D273" s="69"/>
      <c r="E273" s="69"/>
      <c r="F273" s="69"/>
      <c r="G273" s="69"/>
    </row>
    <row r="274" spans="1:7" ht="15.75" customHeight="1" x14ac:dyDescent="0.2">
      <c r="A274" s="74"/>
      <c r="B274" s="69"/>
      <c r="C274" s="69"/>
      <c r="D274" s="69"/>
      <c r="E274" s="69"/>
      <c r="F274" s="69"/>
      <c r="G274" s="69"/>
    </row>
    <row r="275" spans="1:7" ht="15.75" customHeight="1" x14ac:dyDescent="0.2">
      <c r="A275" s="74"/>
      <c r="B275" s="69"/>
      <c r="C275" s="69"/>
      <c r="D275" s="69"/>
      <c r="E275" s="69"/>
      <c r="F275" s="69"/>
      <c r="G275" s="69"/>
    </row>
    <row r="276" spans="1:7" ht="15.75" customHeight="1" x14ac:dyDescent="0.2">
      <c r="A276" s="74"/>
      <c r="B276" s="69"/>
      <c r="C276" s="69"/>
      <c r="D276" s="69"/>
      <c r="E276" s="69"/>
      <c r="F276" s="69"/>
      <c r="G276" s="69"/>
    </row>
    <row r="277" spans="1:7" ht="15.75" customHeight="1" x14ac:dyDescent="0.2">
      <c r="A277" s="74"/>
      <c r="B277" s="69"/>
      <c r="C277" s="69"/>
      <c r="D277" s="69"/>
      <c r="E277" s="69"/>
      <c r="F277" s="69"/>
      <c r="G277" s="69"/>
    </row>
    <row r="278" spans="1:7" ht="15.75" customHeight="1" x14ac:dyDescent="0.2">
      <c r="A278" s="74"/>
      <c r="B278" s="69"/>
      <c r="C278" s="69"/>
      <c r="D278" s="69"/>
      <c r="E278" s="69"/>
      <c r="F278" s="69"/>
      <c r="G278" s="69"/>
    </row>
    <row r="279" spans="1:7" ht="15.75" customHeight="1" x14ac:dyDescent="0.2">
      <c r="A279" s="74"/>
      <c r="B279" s="69"/>
      <c r="C279" s="69"/>
      <c r="D279" s="69"/>
      <c r="E279" s="69"/>
      <c r="F279" s="69"/>
      <c r="G279" s="69"/>
    </row>
    <row r="280" spans="1:7" ht="15.75" customHeight="1" x14ac:dyDescent="0.2">
      <c r="A280" s="74"/>
      <c r="B280" s="69"/>
      <c r="C280" s="69"/>
      <c r="D280" s="69"/>
      <c r="E280" s="69"/>
      <c r="F280" s="69"/>
      <c r="G280" s="69"/>
    </row>
    <row r="281" spans="1:7" ht="15.75" customHeight="1" x14ac:dyDescent="0.2">
      <c r="A281" s="74"/>
      <c r="B281" s="69"/>
      <c r="C281" s="69"/>
      <c r="D281" s="69"/>
      <c r="E281" s="69"/>
      <c r="F281" s="69"/>
      <c r="G281" s="69"/>
    </row>
    <row r="282" spans="1:7" ht="15.75" customHeight="1" x14ac:dyDescent="0.2">
      <c r="A282" s="74"/>
      <c r="B282" s="69"/>
      <c r="C282" s="69"/>
      <c r="D282" s="69"/>
      <c r="E282" s="69"/>
      <c r="F282" s="69"/>
      <c r="G282" s="69"/>
    </row>
    <row r="283" spans="1:7" ht="15.75" customHeight="1" x14ac:dyDescent="0.2">
      <c r="A283" s="74"/>
      <c r="B283" s="69"/>
      <c r="C283" s="69"/>
      <c r="D283" s="69"/>
      <c r="E283" s="69"/>
      <c r="F283" s="69"/>
      <c r="G283" s="69"/>
    </row>
    <row r="284" spans="1:7" ht="15.75" customHeight="1" x14ac:dyDescent="0.2">
      <c r="A284" s="74"/>
      <c r="B284" s="69"/>
      <c r="C284" s="69"/>
      <c r="D284" s="69"/>
      <c r="E284" s="69"/>
      <c r="F284" s="69"/>
      <c r="G284" s="69"/>
    </row>
    <row r="285" spans="1:7" ht="15.75" customHeight="1" x14ac:dyDescent="0.2">
      <c r="A285" s="74"/>
      <c r="B285" s="69"/>
      <c r="C285" s="69"/>
      <c r="D285" s="69"/>
      <c r="E285" s="69"/>
      <c r="F285" s="69"/>
      <c r="G285" s="69"/>
    </row>
    <row r="286" spans="1:7" ht="15.75" customHeight="1" x14ac:dyDescent="0.2">
      <c r="A286" s="74"/>
      <c r="B286" s="69"/>
      <c r="C286" s="69"/>
      <c r="D286" s="69"/>
      <c r="E286" s="69"/>
      <c r="F286" s="69"/>
      <c r="G286" s="69"/>
    </row>
    <row r="287" spans="1:7" ht="15.75" customHeight="1" x14ac:dyDescent="0.2">
      <c r="A287" s="74"/>
      <c r="B287" s="69"/>
      <c r="C287" s="69"/>
      <c r="D287" s="69"/>
      <c r="E287" s="69"/>
      <c r="F287" s="69"/>
      <c r="G287" s="69"/>
    </row>
    <row r="288" spans="1:7" ht="15.75" customHeight="1" x14ac:dyDescent="0.2">
      <c r="A288" s="74"/>
      <c r="B288" s="69"/>
      <c r="C288" s="69"/>
      <c r="D288" s="69"/>
      <c r="E288" s="69"/>
      <c r="F288" s="69"/>
      <c r="G288" s="69"/>
    </row>
    <row r="289" spans="1:7" ht="15.75" customHeight="1" x14ac:dyDescent="0.2">
      <c r="A289" s="74"/>
      <c r="B289" s="69"/>
      <c r="C289" s="69"/>
      <c r="D289" s="69"/>
      <c r="E289" s="69"/>
      <c r="F289" s="69"/>
      <c r="G289" s="69"/>
    </row>
    <row r="290" spans="1:7" ht="15.75" customHeight="1" x14ac:dyDescent="0.2">
      <c r="A290" s="74"/>
      <c r="B290" s="69"/>
      <c r="C290" s="69"/>
      <c r="D290" s="69"/>
      <c r="E290" s="69"/>
      <c r="F290" s="69"/>
      <c r="G290" s="69"/>
    </row>
    <row r="291" spans="1:7" ht="15.75" customHeight="1" x14ac:dyDescent="0.2">
      <c r="A291" s="74"/>
      <c r="B291" s="69"/>
      <c r="C291" s="69"/>
      <c r="D291" s="69"/>
      <c r="E291" s="69"/>
      <c r="F291" s="69"/>
      <c r="G291" s="69"/>
    </row>
    <row r="292" spans="1:7" ht="15.75" customHeight="1" x14ac:dyDescent="0.2">
      <c r="A292" s="74"/>
      <c r="B292" s="69"/>
      <c r="C292" s="69"/>
      <c r="D292" s="69"/>
      <c r="E292" s="69"/>
      <c r="F292" s="69"/>
      <c r="G292" s="69"/>
    </row>
    <row r="293" spans="1:7" ht="15.75" customHeight="1" x14ac:dyDescent="0.2">
      <c r="A293" s="74"/>
      <c r="B293" s="69"/>
      <c r="C293" s="69"/>
      <c r="D293" s="69"/>
      <c r="E293" s="69"/>
      <c r="F293" s="69"/>
      <c r="G293" s="69"/>
    </row>
    <row r="294" spans="1:7" ht="15.75" customHeight="1" x14ac:dyDescent="0.2">
      <c r="A294" s="74"/>
      <c r="B294" s="69"/>
      <c r="C294" s="69"/>
      <c r="D294" s="69"/>
      <c r="E294" s="69"/>
      <c r="F294" s="69"/>
      <c r="G294" s="69"/>
    </row>
    <row r="295" spans="1:7" ht="15.75" customHeight="1" x14ac:dyDescent="0.2">
      <c r="A295" s="74"/>
      <c r="B295" s="69"/>
      <c r="C295" s="69"/>
      <c r="D295" s="69"/>
      <c r="E295" s="69"/>
      <c r="F295" s="69"/>
      <c r="G295" s="69"/>
    </row>
    <row r="296" spans="1:7" ht="15.75" customHeight="1" x14ac:dyDescent="0.2">
      <c r="A296" s="74"/>
      <c r="B296" s="69"/>
      <c r="C296" s="69"/>
      <c r="D296" s="69"/>
      <c r="E296" s="69"/>
      <c r="F296" s="69"/>
      <c r="G296" s="69"/>
    </row>
    <row r="297" spans="1:7" ht="15.75" customHeight="1" x14ac:dyDescent="0.2">
      <c r="A297" s="74"/>
      <c r="B297" s="69"/>
      <c r="C297" s="69"/>
      <c r="D297" s="69"/>
      <c r="E297" s="69"/>
      <c r="F297" s="69"/>
      <c r="G297" s="69"/>
    </row>
    <row r="298" spans="1:7" ht="15.75" customHeight="1" x14ac:dyDescent="0.2">
      <c r="A298" s="74"/>
      <c r="B298" s="69"/>
      <c r="C298" s="69"/>
      <c r="D298" s="69"/>
      <c r="E298" s="69"/>
      <c r="F298" s="69"/>
      <c r="G298" s="69"/>
    </row>
    <row r="299" spans="1:7" ht="15.75" customHeight="1" x14ac:dyDescent="0.2">
      <c r="A299" s="74"/>
      <c r="B299" s="69"/>
      <c r="C299" s="69"/>
      <c r="D299" s="69"/>
      <c r="E299" s="69"/>
      <c r="F299" s="69"/>
      <c r="G299" s="69"/>
    </row>
    <row r="300" spans="1:7" ht="15.75" customHeight="1" x14ac:dyDescent="0.2">
      <c r="A300" s="74"/>
      <c r="B300" s="69"/>
      <c r="C300" s="69"/>
      <c r="D300" s="69"/>
      <c r="E300" s="69"/>
      <c r="F300" s="69"/>
      <c r="G300" s="69"/>
    </row>
    <row r="301" spans="1:7" ht="15.75" customHeight="1" x14ac:dyDescent="0.2">
      <c r="A301" s="74"/>
      <c r="B301" s="69"/>
      <c r="C301" s="69"/>
      <c r="D301" s="69"/>
      <c r="E301" s="69"/>
      <c r="F301" s="69"/>
      <c r="G301" s="69"/>
    </row>
    <row r="302" spans="1:7" ht="15.75" customHeight="1" x14ac:dyDescent="0.2">
      <c r="A302" s="74"/>
      <c r="B302" s="69"/>
      <c r="C302" s="69"/>
      <c r="D302" s="69"/>
      <c r="E302" s="69"/>
      <c r="F302" s="69"/>
      <c r="G302" s="69"/>
    </row>
    <row r="303" spans="1:7" ht="15.75" customHeight="1" x14ac:dyDescent="0.2">
      <c r="A303" s="74"/>
      <c r="B303" s="69"/>
      <c r="C303" s="69"/>
      <c r="D303" s="69"/>
      <c r="E303" s="69"/>
      <c r="F303" s="69"/>
      <c r="G303" s="69"/>
    </row>
    <row r="304" spans="1:7" ht="15.75" customHeight="1" x14ac:dyDescent="0.2">
      <c r="A304" s="74"/>
      <c r="B304" s="69"/>
      <c r="C304" s="69"/>
      <c r="D304" s="69"/>
      <c r="E304" s="69"/>
      <c r="F304" s="69"/>
      <c r="G304" s="69"/>
    </row>
    <row r="305" spans="1:7" ht="15.75" customHeight="1" x14ac:dyDescent="0.2">
      <c r="A305" s="74"/>
      <c r="B305" s="69"/>
      <c r="C305" s="69"/>
      <c r="D305" s="69"/>
      <c r="E305" s="69"/>
      <c r="F305" s="69"/>
      <c r="G305" s="69"/>
    </row>
    <row r="306" spans="1:7" ht="15.75" customHeight="1" x14ac:dyDescent="0.2">
      <c r="A306" s="74"/>
      <c r="B306" s="69"/>
      <c r="C306" s="69"/>
      <c r="D306" s="69"/>
      <c r="E306" s="69"/>
      <c r="F306" s="69"/>
      <c r="G306" s="69"/>
    </row>
    <row r="307" spans="1:7" ht="15.75" customHeight="1" x14ac:dyDescent="0.2">
      <c r="A307" s="74"/>
      <c r="B307" s="69"/>
      <c r="C307" s="69"/>
      <c r="D307" s="69"/>
      <c r="E307" s="69"/>
      <c r="F307" s="69"/>
      <c r="G307" s="69"/>
    </row>
    <row r="308" spans="1:7" ht="15.75" customHeight="1" x14ac:dyDescent="0.2">
      <c r="A308" s="74"/>
      <c r="B308" s="69"/>
      <c r="C308" s="69"/>
      <c r="D308" s="69"/>
      <c r="E308" s="69"/>
      <c r="F308" s="69"/>
      <c r="G308" s="69"/>
    </row>
    <row r="309" spans="1:7" ht="15.75" customHeight="1" x14ac:dyDescent="0.2">
      <c r="A309" s="74"/>
      <c r="B309" s="69"/>
      <c r="C309" s="69"/>
      <c r="D309" s="69"/>
      <c r="E309" s="69"/>
      <c r="F309" s="69"/>
      <c r="G309" s="69"/>
    </row>
    <row r="310" spans="1:7" ht="15.75" customHeight="1" x14ac:dyDescent="0.2">
      <c r="A310" s="74"/>
      <c r="B310" s="69"/>
      <c r="C310" s="69"/>
      <c r="D310" s="69"/>
      <c r="E310" s="69"/>
      <c r="F310" s="69"/>
      <c r="G310" s="69"/>
    </row>
    <row r="311" spans="1:7" ht="15.75" customHeight="1" x14ac:dyDescent="0.2">
      <c r="A311" s="74"/>
      <c r="B311" s="69"/>
      <c r="C311" s="69"/>
      <c r="D311" s="69"/>
      <c r="E311" s="69"/>
      <c r="F311" s="69"/>
      <c r="G311" s="69"/>
    </row>
    <row r="312" spans="1:7" ht="15.75" customHeight="1" x14ac:dyDescent="0.2">
      <c r="A312" s="74"/>
      <c r="B312" s="69"/>
      <c r="C312" s="69"/>
      <c r="D312" s="69"/>
      <c r="E312" s="69"/>
      <c r="F312" s="69"/>
      <c r="G312" s="69"/>
    </row>
    <row r="313" spans="1:7" ht="15.75" customHeight="1" x14ac:dyDescent="0.2">
      <c r="A313" s="74"/>
      <c r="B313" s="69"/>
      <c r="C313" s="69"/>
      <c r="D313" s="69"/>
      <c r="E313" s="69"/>
      <c r="F313" s="69"/>
      <c r="G313" s="69"/>
    </row>
    <row r="314" spans="1:7" ht="15.75" customHeight="1" x14ac:dyDescent="0.2">
      <c r="A314" s="74"/>
      <c r="B314" s="69"/>
      <c r="C314" s="69"/>
      <c r="D314" s="69"/>
      <c r="E314" s="69"/>
      <c r="F314" s="69"/>
      <c r="G314" s="69"/>
    </row>
    <row r="315" spans="1:7" ht="15.75" customHeight="1" x14ac:dyDescent="0.2">
      <c r="A315" s="74"/>
      <c r="B315" s="69"/>
      <c r="C315" s="69"/>
      <c r="D315" s="69"/>
      <c r="E315" s="69"/>
      <c r="F315" s="69"/>
      <c r="G315" s="69"/>
    </row>
    <row r="316" spans="1:7" ht="15.75" customHeight="1" x14ac:dyDescent="0.2">
      <c r="A316" s="74"/>
      <c r="B316" s="69"/>
      <c r="C316" s="69"/>
      <c r="D316" s="69"/>
      <c r="E316" s="69"/>
      <c r="F316" s="69"/>
      <c r="G316" s="69"/>
    </row>
    <row r="317" spans="1:7" ht="15.75" customHeight="1" x14ac:dyDescent="0.2">
      <c r="A317" s="74"/>
      <c r="B317" s="69"/>
      <c r="C317" s="69"/>
      <c r="D317" s="69"/>
      <c r="E317" s="69"/>
      <c r="F317" s="69"/>
      <c r="G317" s="69"/>
    </row>
    <row r="318" spans="1:7" ht="15.75" customHeight="1" x14ac:dyDescent="0.2">
      <c r="A318" s="74"/>
      <c r="B318" s="69"/>
      <c r="C318" s="69"/>
      <c r="D318" s="69"/>
      <c r="E318" s="69"/>
      <c r="F318" s="69"/>
      <c r="G318" s="69"/>
    </row>
    <row r="319" spans="1:7" ht="15.75" customHeight="1" x14ac:dyDescent="0.2">
      <c r="A319" s="74"/>
      <c r="B319" s="69"/>
      <c r="C319" s="69"/>
      <c r="D319" s="69"/>
      <c r="E319" s="69"/>
      <c r="F319" s="69"/>
      <c r="G319" s="69"/>
    </row>
    <row r="320" spans="1:7" ht="15.75" customHeight="1" x14ac:dyDescent="0.2">
      <c r="A320" s="74"/>
      <c r="B320" s="69"/>
      <c r="C320" s="69"/>
      <c r="D320" s="69"/>
      <c r="E320" s="69"/>
      <c r="F320" s="69"/>
      <c r="G320" s="69"/>
    </row>
    <row r="321" spans="1:7" ht="15.75" customHeight="1" x14ac:dyDescent="0.2">
      <c r="A321" s="74"/>
      <c r="B321" s="69"/>
      <c r="C321" s="69"/>
      <c r="D321" s="69"/>
      <c r="E321" s="69"/>
      <c r="F321" s="69"/>
      <c r="G321" s="69"/>
    </row>
    <row r="322" spans="1:7" ht="15.75" customHeight="1" x14ac:dyDescent="0.2">
      <c r="A322" s="74"/>
      <c r="B322" s="69"/>
      <c r="C322" s="69"/>
      <c r="D322" s="69"/>
      <c r="E322" s="69"/>
      <c r="F322" s="69"/>
      <c r="G322" s="69"/>
    </row>
    <row r="323" spans="1:7" ht="15.75" customHeight="1" x14ac:dyDescent="0.2">
      <c r="A323" s="74"/>
      <c r="B323" s="69"/>
      <c r="C323" s="69"/>
      <c r="D323" s="69"/>
      <c r="E323" s="69"/>
      <c r="F323" s="69"/>
      <c r="G323" s="69"/>
    </row>
    <row r="324" spans="1:7" ht="15.75" customHeight="1" x14ac:dyDescent="0.2">
      <c r="A324" s="74"/>
      <c r="B324" s="69"/>
      <c r="C324" s="69"/>
      <c r="D324" s="69"/>
      <c r="E324" s="69"/>
      <c r="F324" s="69"/>
      <c r="G324" s="69"/>
    </row>
    <row r="325" spans="1:7" ht="15.75" customHeight="1" x14ac:dyDescent="0.2">
      <c r="A325" s="74"/>
      <c r="B325" s="69"/>
      <c r="C325" s="69"/>
      <c r="D325" s="69"/>
      <c r="E325" s="69"/>
      <c r="F325" s="69"/>
      <c r="G325" s="69"/>
    </row>
    <row r="326" spans="1:7" ht="15.75" customHeight="1" x14ac:dyDescent="0.2">
      <c r="A326" s="74"/>
      <c r="B326" s="69"/>
      <c r="C326" s="69"/>
      <c r="D326" s="69"/>
      <c r="E326" s="69"/>
      <c r="F326" s="69"/>
      <c r="G326" s="69"/>
    </row>
    <row r="327" spans="1:7" ht="15.75" customHeight="1" x14ac:dyDescent="0.2">
      <c r="A327" s="74"/>
      <c r="B327" s="69"/>
      <c r="C327" s="69"/>
      <c r="D327" s="69"/>
      <c r="E327" s="69"/>
      <c r="F327" s="69"/>
      <c r="G327" s="69"/>
    </row>
    <row r="328" spans="1:7" ht="15.75" customHeight="1" x14ac:dyDescent="0.2">
      <c r="A328" s="74"/>
      <c r="B328" s="69"/>
      <c r="C328" s="69"/>
      <c r="D328" s="69"/>
      <c r="E328" s="69"/>
      <c r="F328" s="69"/>
      <c r="G328" s="69"/>
    </row>
    <row r="329" spans="1:7" ht="15.75" customHeight="1" x14ac:dyDescent="0.2">
      <c r="A329" s="74"/>
      <c r="B329" s="69"/>
      <c r="C329" s="69"/>
      <c r="D329" s="69"/>
      <c r="E329" s="69"/>
      <c r="F329" s="69"/>
      <c r="G329" s="69"/>
    </row>
    <row r="330" spans="1:7" ht="15.75" customHeight="1" x14ac:dyDescent="0.2">
      <c r="A330" s="74"/>
      <c r="B330" s="69"/>
      <c r="C330" s="69"/>
      <c r="D330" s="69"/>
      <c r="E330" s="69"/>
      <c r="F330" s="69"/>
      <c r="G330" s="69"/>
    </row>
    <row r="331" spans="1:7" ht="15.75" customHeight="1" x14ac:dyDescent="0.2">
      <c r="A331" s="74"/>
      <c r="B331" s="69"/>
      <c r="C331" s="69"/>
      <c r="D331" s="69"/>
      <c r="E331" s="69"/>
      <c r="F331" s="69"/>
      <c r="G331" s="69"/>
    </row>
    <row r="332" spans="1:7" ht="15.75" customHeight="1" x14ac:dyDescent="0.2">
      <c r="A332" s="74"/>
      <c r="B332" s="69"/>
      <c r="C332" s="69"/>
      <c r="D332" s="69"/>
      <c r="E332" s="69"/>
      <c r="F332" s="69"/>
      <c r="G332" s="69"/>
    </row>
    <row r="333" spans="1:7" ht="15.75" customHeight="1" x14ac:dyDescent="0.2">
      <c r="A333" s="74"/>
      <c r="B333" s="69"/>
      <c r="C333" s="69"/>
      <c r="D333" s="69"/>
      <c r="E333" s="69"/>
      <c r="F333" s="69"/>
      <c r="G333" s="69"/>
    </row>
    <row r="334" spans="1:7" ht="15.75" customHeight="1" x14ac:dyDescent="0.2">
      <c r="A334" s="74"/>
      <c r="B334" s="69"/>
      <c r="C334" s="69"/>
      <c r="D334" s="69"/>
      <c r="E334" s="69"/>
      <c r="F334" s="69"/>
      <c r="G334" s="69"/>
    </row>
    <row r="335" spans="1:7" ht="15.75" customHeight="1" x14ac:dyDescent="0.2">
      <c r="A335" s="74"/>
      <c r="B335" s="69"/>
      <c r="C335" s="69"/>
      <c r="D335" s="69"/>
      <c r="E335" s="69"/>
      <c r="F335" s="69"/>
      <c r="G335" s="69"/>
    </row>
    <row r="336" spans="1:7" ht="15.75" customHeight="1" x14ac:dyDescent="0.2">
      <c r="A336" s="74"/>
      <c r="B336" s="69"/>
      <c r="C336" s="69"/>
      <c r="D336" s="69"/>
      <c r="E336" s="69"/>
      <c r="F336" s="69"/>
      <c r="G336" s="69"/>
    </row>
    <row r="337" spans="1:7" ht="15.75" customHeight="1" x14ac:dyDescent="0.2">
      <c r="A337" s="74"/>
      <c r="B337" s="69"/>
      <c r="C337" s="69"/>
      <c r="D337" s="69"/>
      <c r="E337" s="69"/>
      <c r="F337" s="69"/>
      <c r="G337" s="69"/>
    </row>
    <row r="338" spans="1:7" ht="15.75" customHeight="1" x14ac:dyDescent="0.2">
      <c r="A338" s="74"/>
      <c r="B338" s="69"/>
      <c r="C338" s="69"/>
      <c r="D338" s="69"/>
      <c r="E338" s="69"/>
      <c r="F338" s="69"/>
      <c r="G338" s="69"/>
    </row>
    <row r="339" spans="1:7" ht="15.75" customHeight="1" x14ac:dyDescent="0.2">
      <c r="A339" s="74"/>
      <c r="B339" s="69"/>
      <c r="C339" s="69"/>
      <c r="D339" s="69"/>
      <c r="E339" s="69"/>
      <c r="F339" s="69"/>
      <c r="G339" s="69"/>
    </row>
    <row r="340" spans="1:7" ht="15.75" customHeight="1" x14ac:dyDescent="0.2">
      <c r="A340" s="74"/>
      <c r="B340" s="69"/>
      <c r="C340" s="69"/>
      <c r="D340" s="69"/>
      <c r="E340" s="69"/>
      <c r="F340" s="69"/>
      <c r="G340" s="69"/>
    </row>
    <row r="341" spans="1:7" ht="15.75" customHeight="1" x14ac:dyDescent="0.2">
      <c r="A341" s="74"/>
      <c r="B341" s="69"/>
      <c r="C341" s="69"/>
      <c r="D341" s="69"/>
      <c r="E341" s="69"/>
      <c r="F341" s="69"/>
      <c r="G341" s="69"/>
    </row>
    <row r="342" spans="1:7" ht="15.75" customHeight="1" x14ac:dyDescent="0.2">
      <c r="A342" s="74"/>
      <c r="B342" s="69"/>
      <c r="C342" s="69"/>
      <c r="D342" s="69"/>
      <c r="E342" s="69"/>
      <c r="F342" s="69"/>
      <c r="G342" s="69"/>
    </row>
    <row r="343" spans="1:7" ht="15.75" customHeight="1" x14ac:dyDescent="0.2">
      <c r="A343" s="74"/>
      <c r="B343" s="69"/>
      <c r="C343" s="69"/>
      <c r="D343" s="69"/>
      <c r="E343" s="69"/>
      <c r="F343" s="69"/>
      <c r="G343" s="69"/>
    </row>
    <row r="344" spans="1:7" ht="15.75" customHeight="1" x14ac:dyDescent="0.2">
      <c r="A344" s="74"/>
      <c r="B344" s="69"/>
      <c r="C344" s="69"/>
      <c r="D344" s="69"/>
      <c r="E344" s="69"/>
      <c r="F344" s="69"/>
      <c r="G344" s="69"/>
    </row>
    <row r="345" spans="1:7" ht="15.75" customHeight="1" x14ac:dyDescent="0.2">
      <c r="A345" s="74"/>
      <c r="B345" s="69"/>
      <c r="C345" s="69"/>
      <c r="D345" s="69"/>
      <c r="E345" s="69"/>
      <c r="F345" s="69"/>
      <c r="G345" s="69"/>
    </row>
    <row r="346" spans="1:7" ht="15.75" customHeight="1" x14ac:dyDescent="0.2">
      <c r="A346" s="74"/>
      <c r="B346" s="69"/>
      <c r="C346" s="69"/>
      <c r="D346" s="69"/>
      <c r="E346" s="69"/>
      <c r="F346" s="69"/>
      <c r="G346" s="69"/>
    </row>
    <row r="347" spans="1:7" ht="15.75" customHeight="1" x14ac:dyDescent="0.2">
      <c r="A347" s="74"/>
      <c r="B347" s="69"/>
      <c r="C347" s="69"/>
      <c r="D347" s="69"/>
      <c r="E347" s="69"/>
      <c r="F347" s="69"/>
      <c r="G347" s="69"/>
    </row>
    <row r="348" spans="1:7" ht="15.75" customHeight="1" x14ac:dyDescent="0.2">
      <c r="A348" s="74"/>
      <c r="B348" s="69"/>
      <c r="C348" s="69"/>
      <c r="D348" s="69"/>
      <c r="E348" s="69"/>
      <c r="F348" s="69"/>
      <c r="G348" s="69"/>
    </row>
    <row r="349" spans="1:7" ht="15.75" customHeight="1" x14ac:dyDescent="0.2">
      <c r="A349" s="74"/>
      <c r="B349" s="69"/>
      <c r="C349" s="69"/>
      <c r="D349" s="69"/>
      <c r="E349" s="69"/>
      <c r="F349" s="69"/>
      <c r="G349" s="69"/>
    </row>
    <row r="350" spans="1:7" ht="15.75" customHeight="1" x14ac:dyDescent="0.2">
      <c r="A350" s="74"/>
      <c r="B350" s="69"/>
      <c r="C350" s="69"/>
      <c r="D350" s="69"/>
      <c r="E350" s="69"/>
      <c r="F350" s="69"/>
      <c r="G350" s="69"/>
    </row>
    <row r="351" spans="1:7" ht="15.75" customHeight="1" x14ac:dyDescent="0.2">
      <c r="A351" s="74"/>
      <c r="B351" s="69"/>
      <c r="C351" s="69"/>
      <c r="D351" s="69"/>
      <c r="E351" s="69"/>
      <c r="F351" s="69"/>
      <c r="G351" s="69"/>
    </row>
    <row r="352" spans="1:7" ht="15.75" customHeight="1" x14ac:dyDescent="0.2">
      <c r="A352" s="74"/>
      <c r="B352" s="69"/>
      <c r="C352" s="69"/>
      <c r="D352" s="69"/>
      <c r="E352" s="69"/>
      <c r="F352" s="69"/>
      <c r="G352" s="69"/>
    </row>
    <row r="353" spans="1:7" ht="15.75" customHeight="1" x14ac:dyDescent="0.2">
      <c r="A353" s="74"/>
      <c r="B353" s="69"/>
      <c r="C353" s="69"/>
      <c r="D353" s="69"/>
      <c r="E353" s="69"/>
      <c r="F353" s="69"/>
      <c r="G353" s="69"/>
    </row>
    <row r="354" spans="1:7" ht="15.75" customHeight="1" x14ac:dyDescent="0.2">
      <c r="A354" s="74"/>
      <c r="B354" s="69"/>
      <c r="C354" s="69"/>
      <c r="D354" s="69"/>
      <c r="E354" s="69"/>
      <c r="F354" s="69"/>
      <c r="G354" s="69"/>
    </row>
    <row r="355" spans="1:7" ht="15.75" customHeight="1" x14ac:dyDescent="0.2">
      <c r="A355" s="74"/>
      <c r="B355" s="69"/>
      <c r="C355" s="69"/>
      <c r="D355" s="69"/>
      <c r="E355" s="69"/>
      <c r="F355" s="69"/>
      <c r="G355" s="69"/>
    </row>
    <row r="356" spans="1:7" ht="15.75" customHeight="1" x14ac:dyDescent="0.2">
      <c r="A356" s="74"/>
      <c r="B356" s="69"/>
      <c r="C356" s="69"/>
      <c r="D356" s="69"/>
      <c r="E356" s="69"/>
      <c r="F356" s="69"/>
      <c r="G356" s="69"/>
    </row>
    <row r="357" spans="1:7" ht="15.75" customHeight="1" x14ac:dyDescent="0.2">
      <c r="A357" s="74"/>
      <c r="B357" s="69"/>
      <c r="C357" s="69"/>
      <c r="D357" s="69"/>
      <c r="E357" s="69"/>
      <c r="F357" s="69"/>
      <c r="G357" s="69"/>
    </row>
    <row r="358" spans="1:7" ht="15.75" customHeight="1" x14ac:dyDescent="0.2">
      <c r="A358" s="74"/>
      <c r="B358" s="69"/>
      <c r="C358" s="69"/>
      <c r="D358" s="69"/>
      <c r="E358" s="69"/>
      <c r="F358" s="69"/>
      <c r="G358" s="69"/>
    </row>
    <row r="359" spans="1:7" ht="15.75" customHeight="1" x14ac:dyDescent="0.2">
      <c r="A359" s="74"/>
      <c r="B359" s="69"/>
      <c r="C359" s="69"/>
      <c r="D359" s="69"/>
      <c r="E359" s="69"/>
      <c r="F359" s="69"/>
      <c r="G359" s="69"/>
    </row>
    <row r="360" spans="1:7" ht="15.75" customHeight="1" x14ac:dyDescent="0.2">
      <c r="A360" s="74"/>
      <c r="B360" s="69"/>
      <c r="C360" s="69"/>
      <c r="D360" s="69"/>
      <c r="E360" s="69"/>
      <c r="F360" s="69"/>
      <c r="G360" s="69"/>
    </row>
    <row r="361" spans="1:7" ht="15.75" customHeight="1" x14ac:dyDescent="0.2">
      <c r="A361" s="74"/>
      <c r="B361" s="69"/>
      <c r="C361" s="69"/>
      <c r="D361" s="69"/>
      <c r="E361" s="69"/>
      <c r="F361" s="69"/>
      <c r="G361" s="69"/>
    </row>
    <row r="362" spans="1:7" ht="15.75" customHeight="1" x14ac:dyDescent="0.2">
      <c r="A362" s="74"/>
      <c r="B362" s="69"/>
      <c r="C362" s="69"/>
      <c r="D362" s="69"/>
      <c r="E362" s="69"/>
      <c r="F362" s="69"/>
      <c r="G362" s="69"/>
    </row>
    <row r="363" spans="1:7" ht="15.75" customHeight="1" x14ac:dyDescent="0.2">
      <c r="A363" s="74"/>
      <c r="B363" s="69"/>
      <c r="C363" s="69"/>
      <c r="D363" s="69"/>
      <c r="E363" s="69"/>
      <c r="F363" s="69"/>
      <c r="G363" s="69"/>
    </row>
    <row r="364" spans="1:7" ht="15.75" customHeight="1" x14ac:dyDescent="0.2">
      <c r="A364" s="74"/>
      <c r="B364" s="69"/>
      <c r="C364" s="69"/>
      <c r="D364" s="69"/>
      <c r="E364" s="69"/>
      <c r="F364" s="69"/>
      <c r="G364" s="69"/>
    </row>
    <row r="365" spans="1:7" ht="15.75" customHeight="1" x14ac:dyDescent="0.2">
      <c r="A365" s="74"/>
      <c r="B365" s="69"/>
      <c r="C365" s="69"/>
      <c r="D365" s="69"/>
      <c r="E365" s="69"/>
      <c r="F365" s="69"/>
      <c r="G365" s="69"/>
    </row>
    <row r="366" spans="1:7" ht="15.75" customHeight="1" x14ac:dyDescent="0.2">
      <c r="A366" s="74"/>
      <c r="B366" s="69"/>
      <c r="C366" s="69"/>
      <c r="D366" s="69"/>
      <c r="E366" s="69"/>
      <c r="F366" s="69"/>
      <c r="G366" s="69"/>
    </row>
    <row r="367" spans="1:7" ht="15.75" customHeight="1" x14ac:dyDescent="0.2">
      <c r="A367" s="74"/>
      <c r="B367" s="69"/>
      <c r="C367" s="69"/>
      <c r="D367" s="69"/>
      <c r="E367" s="69"/>
      <c r="F367" s="69"/>
      <c r="G367" s="69"/>
    </row>
    <row r="368" spans="1:7" ht="15.75" customHeight="1" x14ac:dyDescent="0.2">
      <c r="A368" s="74"/>
      <c r="B368" s="69"/>
      <c r="C368" s="69"/>
      <c r="D368" s="69"/>
      <c r="E368" s="69"/>
      <c r="F368" s="69"/>
      <c r="G368" s="69"/>
    </row>
    <row r="369" spans="1:7" ht="15.75" customHeight="1" x14ac:dyDescent="0.2">
      <c r="A369" s="74"/>
      <c r="B369" s="69"/>
      <c r="C369" s="69"/>
      <c r="D369" s="69"/>
      <c r="E369" s="69"/>
      <c r="F369" s="69"/>
      <c r="G369" s="69"/>
    </row>
    <row r="370" spans="1:7" ht="15.75" customHeight="1" x14ac:dyDescent="0.2">
      <c r="A370" s="74"/>
      <c r="B370" s="69"/>
      <c r="C370" s="69"/>
      <c r="D370" s="69"/>
      <c r="E370" s="69"/>
      <c r="F370" s="69"/>
      <c r="G370" s="69"/>
    </row>
    <row r="371" spans="1:7" ht="15.75" customHeight="1" x14ac:dyDescent="0.2">
      <c r="A371" s="74"/>
      <c r="B371" s="69"/>
      <c r="C371" s="69"/>
      <c r="D371" s="69"/>
      <c r="E371" s="69"/>
      <c r="F371" s="69"/>
      <c r="G371" s="69"/>
    </row>
    <row r="372" spans="1:7" ht="15.75" customHeight="1" x14ac:dyDescent="0.2">
      <c r="A372" s="74"/>
      <c r="B372" s="69"/>
      <c r="C372" s="69"/>
      <c r="D372" s="69"/>
      <c r="E372" s="69"/>
      <c r="F372" s="69"/>
      <c r="G372" s="69"/>
    </row>
    <row r="373" spans="1:7" ht="15.75" customHeight="1" x14ac:dyDescent="0.2">
      <c r="A373" s="74"/>
      <c r="B373" s="69"/>
      <c r="C373" s="69"/>
      <c r="D373" s="69"/>
      <c r="E373" s="69"/>
      <c r="F373" s="69"/>
      <c r="G373" s="69"/>
    </row>
    <row r="374" spans="1:7" ht="15.75" customHeight="1" x14ac:dyDescent="0.2">
      <c r="A374" s="74"/>
      <c r="B374" s="69"/>
      <c r="C374" s="69"/>
      <c r="D374" s="69"/>
      <c r="E374" s="69"/>
      <c r="F374" s="69"/>
      <c r="G374" s="69"/>
    </row>
    <row r="375" spans="1:7" ht="15.75" customHeight="1" x14ac:dyDescent="0.2">
      <c r="A375" s="74"/>
      <c r="B375" s="69"/>
      <c r="C375" s="69"/>
      <c r="D375" s="69"/>
      <c r="E375" s="69"/>
      <c r="F375" s="69"/>
      <c r="G375" s="69"/>
    </row>
    <row r="376" spans="1:7" ht="15.75" customHeight="1" x14ac:dyDescent="0.2">
      <c r="A376" s="74"/>
      <c r="B376" s="69"/>
      <c r="C376" s="69"/>
      <c r="D376" s="69"/>
      <c r="E376" s="69"/>
      <c r="F376" s="69"/>
      <c r="G376" s="69"/>
    </row>
    <row r="377" spans="1:7" ht="15.75" customHeight="1" x14ac:dyDescent="0.2">
      <c r="A377" s="74"/>
      <c r="B377" s="69"/>
      <c r="C377" s="69"/>
      <c r="D377" s="69"/>
      <c r="E377" s="69"/>
      <c r="F377" s="69"/>
      <c r="G377" s="69"/>
    </row>
    <row r="378" spans="1:7" ht="15.75" customHeight="1" x14ac:dyDescent="0.2">
      <c r="A378" s="74"/>
      <c r="B378" s="69"/>
      <c r="C378" s="69"/>
      <c r="D378" s="69"/>
      <c r="E378" s="69"/>
      <c r="F378" s="69"/>
      <c r="G378" s="69"/>
    </row>
    <row r="379" spans="1:7" ht="15.75" customHeight="1" x14ac:dyDescent="0.2">
      <c r="A379" s="74"/>
      <c r="B379" s="69"/>
      <c r="C379" s="69"/>
      <c r="D379" s="69"/>
      <c r="E379" s="69"/>
      <c r="F379" s="69"/>
      <c r="G379" s="69"/>
    </row>
    <row r="380" spans="1:7" ht="15.75" customHeight="1" x14ac:dyDescent="0.2">
      <c r="A380" s="74"/>
      <c r="B380" s="69"/>
      <c r="C380" s="69"/>
      <c r="D380" s="69"/>
      <c r="E380" s="69"/>
      <c r="F380" s="69"/>
      <c r="G380" s="69"/>
    </row>
    <row r="381" spans="1:7" ht="15.75" customHeight="1" x14ac:dyDescent="0.2">
      <c r="A381" s="74"/>
      <c r="B381" s="69"/>
      <c r="C381" s="69"/>
      <c r="D381" s="69"/>
      <c r="E381" s="69"/>
      <c r="F381" s="69"/>
      <c r="G381" s="69"/>
    </row>
    <row r="382" spans="1:7" ht="15.75" customHeight="1" x14ac:dyDescent="0.2">
      <c r="A382" s="74"/>
      <c r="B382" s="69"/>
      <c r="C382" s="69"/>
      <c r="D382" s="69"/>
      <c r="E382" s="69"/>
      <c r="F382" s="69"/>
      <c r="G382" s="69"/>
    </row>
    <row r="383" spans="1:7" ht="15.75" customHeight="1" x14ac:dyDescent="0.2">
      <c r="A383" s="74"/>
      <c r="B383" s="69"/>
      <c r="C383" s="69"/>
      <c r="D383" s="69"/>
      <c r="E383" s="69"/>
      <c r="F383" s="69"/>
      <c r="G383" s="69"/>
    </row>
    <row r="384" spans="1:7" ht="15.75" customHeight="1" x14ac:dyDescent="0.2">
      <c r="A384" s="74"/>
      <c r="B384" s="69"/>
      <c r="C384" s="69"/>
      <c r="D384" s="69"/>
      <c r="E384" s="69"/>
      <c r="F384" s="69"/>
      <c r="G384" s="69"/>
    </row>
    <row r="385" spans="1:7" ht="15.75" customHeight="1" x14ac:dyDescent="0.2">
      <c r="A385" s="74"/>
      <c r="B385" s="69"/>
      <c r="C385" s="69"/>
      <c r="D385" s="69"/>
      <c r="E385" s="69"/>
      <c r="F385" s="69"/>
      <c r="G385" s="69"/>
    </row>
    <row r="386" spans="1:7" ht="15.75" customHeight="1" x14ac:dyDescent="0.2">
      <c r="A386" s="74"/>
      <c r="B386" s="69"/>
      <c r="C386" s="69"/>
      <c r="D386" s="69"/>
      <c r="E386" s="69"/>
      <c r="F386" s="69"/>
      <c r="G386" s="69"/>
    </row>
    <row r="387" spans="1:7" ht="15.75" customHeight="1" x14ac:dyDescent="0.2">
      <c r="A387" s="74"/>
      <c r="B387" s="69"/>
      <c r="C387" s="69"/>
      <c r="D387" s="69"/>
      <c r="E387" s="69"/>
      <c r="F387" s="69"/>
      <c r="G387" s="69"/>
    </row>
    <row r="388" spans="1:7" ht="15.75" customHeight="1" x14ac:dyDescent="0.2">
      <c r="A388" s="74"/>
      <c r="B388" s="69"/>
      <c r="C388" s="69"/>
      <c r="D388" s="69"/>
      <c r="E388" s="69"/>
      <c r="F388" s="69"/>
      <c r="G388" s="69"/>
    </row>
    <row r="389" spans="1:7" ht="15.75" customHeight="1" x14ac:dyDescent="0.2">
      <c r="A389" s="74"/>
      <c r="B389" s="69"/>
      <c r="C389" s="69"/>
      <c r="D389" s="69"/>
      <c r="E389" s="69"/>
      <c r="F389" s="69"/>
      <c r="G389" s="69"/>
    </row>
    <row r="390" spans="1:7" ht="15.75" customHeight="1" x14ac:dyDescent="0.2">
      <c r="A390" s="74"/>
      <c r="B390" s="69"/>
      <c r="C390" s="69"/>
      <c r="D390" s="69"/>
      <c r="E390" s="69"/>
      <c r="F390" s="69"/>
      <c r="G390" s="69"/>
    </row>
    <row r="391" spans="1:7" ht="15.75" customHeight="1" x14ac:dyDescent="0.2">
      <c r="A391" s="74"/>
      <c r="B391" s="69"/>
      <c r="C391" s="69"/>
      <c r="D391" s="69"/>
      <c r="E391" s="69"/>
      <c r="F391" s="69"/>
      <c r="G391" s="69"/>
    </row>
    <row r="392" spans="1:7" ht="15.75" customHeight="1" x14ac:dyDescent="0.2">
      <c r="A392" s="74"/>
      <c r="B392" s="69"/>
      <c r="C392" s="69"/>
      <c r="D392" s="69"/>
      <c r="E392" s="69"/>
      <c r="F392" s="69"/>
      <c r="G392" s="69"/>
    </row>
    <row r="393" spans="1:7" ht="15.75" customHeight="1" x14ac:dyDescent="0.2">
      <c r="A393" s="74"/>
      <c r="B393" s="69"/>
      <c r="C393" s="69"/>
      <c r="D393" s="69"/>
      <c r="E393" s="69"/>
      <c r="F393" s="69"/>
      <c r="G393" s="69"/>
    </row>
    <row r="394" spans="1:7" ht="15.75" customHeight="1" x14ac:dyDescent="0.2">
      <c r="A394" s="74"/>
      <c r="B394" s="69"/>
      <c r="C394" s="69"/>
      <c r="D394" s="69"/>
      <c r="E394" s="69"/>
      <c r="F394" s="69"/>
      <c r="G394" s="69"/>
    </row>
    <row r="395" spans="1:7" ht="15.75" customHeight="1" x14ac:dyDescent="0.2">
      <c r="A395" s="74"/>
      <c r="B395" s="69"/>
      <c r="C395" s="69"/>
      <c r="D395" s="69"/>
      <c r="E395" s="69"/>
      <c r="F395" s="69"/>
      <c r="G395" s="69"/>
    </row>
    <row r="396" spans="1:7" ht="15.75" customHeight="1" x14ac:dyDescent="0.2">
      <c r="A396" s="74"/>
      <c r="B396" s="69"/>
      <c r="C396" s="69"/>
      <c r="D396" s="69"/>
      <c r="E396" s="69"/>
      <c r="F396" s="69"/>
      <c r="G396" s="69"/>
    </row>
    <row r="397" spans="1:7" ht="15.75" customHeight="1" x14ac:dyDescent="0.2">
      <c r="A397" s="74"/>
      <c r="B397" s="69"/>
      <c r="C397" s="69"/>
      <c r="D397" s="69"/>
      <c r="E397" s="69"/>
      <c r="F397" s="69"/>
      <c r="G397" s="69"/>
    </row>
    <row r="398" spans="1:7" ht="15.75" customHeight="1" x14ac:dyDescent="0.2">
      <c r="A398" s="74"/>
      <c r="B398" s="69"/>
      <c r="C398" s="69"/>
      <c r="D398" s="69"/>
      <c r="E398" s="69"/>
      <c r="F398" s="69"/>
      <c r="G398" s="69"/>
    </row>
    <row r="399" spans="1:7" ht="15.75" customHeight="1" x14ac:dyDescent="0.2">
      <c r="A399" s="74"/>
      <c r="B399" s="69"/>
      <c r="C399" s="69"/>
      <c r="D399" s="69"/>
      <c r="E399" s="69"/>
      <c r="F399" s="69"/>
      <c r="G399" s="69"/>
    </row>
    <row r="400" spans="1:7" ht="15.75" customHeight="1" x14ac:dyDescent="0.2">
      <c r="A400" s="74"/>
      <c r="B400" s="69"/>
      <c r="C400" s="69"/>
      <c r="D400" s="69"/>
      <c r="E400" s="69"/>
      <c r="F400" s="69"/>
      <c r="G400" s="69"/>
    </row>
    <row r="401" spans="1:7" ht="15.75" customHeight="1" x14ac:dyDescent="0.2">
      <c r="A401" s="74"/>
      <c r="B401" s="69"/>
      <c r="C401" s="69"/>
      <c r="D401" s="69"/>
      <c r="E401" s="69"/>
      <c r="F401" s="69"/>
      <c r="G401" s="69"/>
    </row>
    <row r="402" spans="1:7" ht="15.75" customHeight="1" x14ac:dyDescent="0.2">
      <c r="A402" s="74"/>
      <c r="B402" s="69"/>
      <c r="C402" s="69"/>
      <c r="D402" s="69"/>
      <c r="E402" s="69"/>
      <c r="F402" s="69"/>
      <c r="G402" s="69"/>
    </row>
    <row r="403" spans="1:7" ht="15.75" customHeight="1" x14ac:dyDescent="0.2">
      <c r="A403" s="74"/>
      <c r="B403" s="69"/>
      <c r="C403" s="69"/>
      <c r="D403" s="69"/>
      <c r="E403" s="69"/>
      <c r="F403" s="69"/>
      <c r="G403" s="69"/>
    </row>
    <row r="404" spans="1:7" ht="15.75" customHeight="1" x14ac:dyDescent="0.2">
      <c r="A404" s="74"/>
      <c r="B404" s="69"/>
      <c r="C404" s="69"/>
      <c r="D404" s="69"/>
      <c r="E404" s="69"/>
      <c r="F404" s="69"/>
      <c r="G404" s="69"/>
    </row>
    <row r="405" spans="1:7" ht="15.75" customHeight="1" x14ac:dyDescent="0.2">
      <c r="A405" s="74"/>
      <c r="B405" s="69"/>
      <c r="C405" s="69"/>
      <c r="D405" s="69"/>
      <c r="E405" s="69"/>
      <c r="F405" s="69"/>
      <c r="G405" s="69"/>
    </row>
    <row r="406" spans="1:7" ht="15.75" customHeight="1" x14ac:dyDescent="0.2">
      <c r="A406" s="74"/>
      <c r="B406" s="69"/>
      <c r="C406" s="69"/>
      <c r="D406" s="69"/>
      <c r="E406" s="69"/>
      <c r="F406" s="69"/>
      <c r="G406" s="69"/>
    </row>
    <row r="407" spans="1:7" ht="15.75" customHeight="1" x14ac:dyDescent="0.2">
      <c r="A407" s="74"/>
      <c r="B407" s="69"/>
      <c r="C407" s="69"/>
      <c r="D407" s="69"/>
      <c r="E407" s="69"/>
      <c r="F407" s="69"/>
      <c r="G407" s="69"/>
    </row>
    <row r="408" spans="1:7" ht="15.75" customHeight="1" x14ac:dyDescent="0.2">
      <c r="A408" s="74"/>
      <c r="B408" s="69"/>
      <c r="C408" s="69"/>
      <c r="D408" s="69"/>
      <c r="E408" s="69"/>
      <c r="F408" s="69"/>
      <c r="G408" s="69"/>
    </row>
    <row r="409" spans="1:7" ht="15.75" customHeight="1" x14ac:dyDescent="0.2">
      <c r="A409" s="74"/>
      <c r="B409" s="69"/>
      <c r="C409" s="69"/>
      <c r="D409" s="69"/>
      <c r="E409" s="69"/>
      <c r="F409" s="69"/>
      <c r="G409" s="69"/>
    </row>
    <row r="410" spans="1:7" ht="15.75" customHeight="1" x14ac:dyDescent="0.2">
      <c r="A410" s="74"/>
      <c r="B410" s="69"/>
      <c r="C410" s="69"/>
      <c r="D410" s="69"/>
      <c r="E410" s="69"/>
      <c r="F410" s="69"/>
      <c r="G410" s="69"/>
    </row>
    <row r="411" spans="1:7" ht="15.75" customHeight="1" x14ac:dyDescent="0.2">
      <c r="A411" s="74"/>
      <c r="B411" s="69"/>
      <c r="C411" s="69"/>
      <c r="D411" s="69"/>
      <c r="E411" s="69"/>
      <c r="F411" s="69"/>
      <c r="G411" s="69"/>
    </row>
    <row r="412" spans="1:7" ht="15.75" customHeight="1" x14ac:dyDescent="0.2">
      <c r="A412" s="74"/>
      <c r="B412" s="69"/>
      <c r="C412" s="69"/>
      <c r="D412" s="69"/>
      <c r="E412" s="69"/>
      <c r="F412" s="69"/>
      <c r="G412" s="69"/>
    </row>
    <row r="413" spans="1:7" ht="15.75" customHeight="1" x14ac:dyDescent="0.2">
      <c r="A413" s="74"/>
      <c r="B413" s="69"/>
      <c r="C413" s="69"/>
      <c r="D413" s="69"/>
      <c r="E413" s="69"/>
      <c r="F413" s="69"/>
      <c r="G413" s="69"/>
    </row>
    <row r="414" spans="1:7" ht="15.75" customHeight="1" x14ac:dyDescent="0.2">
      <c r="A414" s="74"/>
      <c r="B414" s="69"/>
      <c r="C414" s="69"/>
      <c r="D414" s="69"/>
      <c r="E414" s="69"/>
      <c r="F414" s="69"/>
      <c r="G414" s="69"/>
    </row>
    <row r="415" spans="1:7" ht="15.75" customHeight="1" x14ac:dyDescent="0.2">
      <c r="A415" s="74"/>
      <c r="B415" s="69"/>
      <c r="C415" s="69"/>
      <c r="D415" s="69"/>
      <c r="E415" s="69"/>
      <c r="F415" s="69"/>
      <c r="G415" s="69"/>
    </row>
    <row r="416" spans="1:7" ht="15.75" customHeight="1" x14ac:dyDescent="0.2">
      <c r="A416" s="74"/>
      <c r="B416" s="69"/>
      <c r="C416" s="69"/>
      <c r="D416" s="69"/>
      <c r="E416" s="69"/>
      <c r="F416" s="69"/>
      <c r="G416" s="69"/>
    </row>
    <row r="417" spans="1:7" ht="15.75" customHeight="1" x14ac:dyDescent="0.2">
      <c r="A417" s="74"/>
      <c r="B417" s="69"/>
      <c r="C417" s="69"/>
      <c r="D417" s="69"/>
      <c r="E417" s="69"/>
      <c r="F417" s="69"/>
      <c r="G417" s="69"/>
    </row>
    <row r="418" spans="1:7" ht="15.75" customHeight="1" x14ac:dyDescent="0.2">
      <c r="A418" s="74"/>
      <c r="B418" s="69"/>
      <c r="C418" s="69"/>
      <c r="D418" s="69"/>
      <c r="E418" s="69"/>
      <c r="F418" s="69"/>
      <c r="G418" s="69"/>
    </row>
    <row r="419" spans="1:7" ht="15.75" customHeight="1" x14ac:dyDescent="0.2">
      <c r="A419" s="74"/>
      <c r="B419" s="69"/>
      <c r="C419" s="69"/>
      <c r="D419" s="69"/>
      <c r="E419" s="69"/>
      <c r="F419" s="69"/>
      <c r="G419" s="69"/>
    </row>
    <row r="420" spans="1:7" ht="15.75" customHeight="1" x14ac:dyDescent="0.2">
      <c r="A420" s="74"/>
      <c r="B420" s="69"/>
      <c r="C420" s="69"/>
      <c r="D420" s="69"/>
      <c r="E420" s="69"/>
      <c r="F420" s="69"/>
      <c r="G420" s="69"/>
    </row>
    <row r="421" spans="1:7" ht="15.75" customHeight="1" x14ac:dyDescent="0.2">
      <c r="A421" s="74"/>
      <c r="B421" s="69"/>
      <c r="C421" s="69"/>
      <c r="D421" s="69"/>
      <c r="E421" s="69"/>
      <c r="F421" s="69"/>
      <c r="G421" s="69"/>
    </row>
    <row r="422" spans="1:7" ht="15.75" customHeight="1" x14ac:dyDescent="0.2">
      <c r="A422" s="74"/>
      <c r="B422" s="69"/>
      <c r="C422" s="69"/>
      <c r="D422" s="69"/>
      <c r="E422" s="69"/>
      <c r="F422" s="69"/>
      <c r="G422" s="69"/>
    </row>
    <row r="423" spans="1:7" ht="15.75" customHeight="1" x14ac:dyDescent="0.2">
      <c r="A423" s="74"/>
      <c r="B423" s="69"/>
      <c r="C423" s="69"/>
      <c r="D423" s="69"/>
      <c r="E423" s="69"/>
      <c r="F423" s="69"/>
      <c r="G423" s="69"/>
    </row>
    <row r="424" spans="1:7" ht="15.75" customHeight="1" x14ac:dyDescent="0.2">
      <c r="A424" s="74"/>
      <c r="B424" s="69"/>
      <c r="C424" s="69"/>
      <c r="D424" s="69"/>
      <c r="E424" s="69"/>
      <c r="F424" s="69"/>
      <c r="G424" s="69"/>
    </row>
    <row r="425" spans="1:7" ht="15.75" customHeight="1" x14ac:dyDescent="0.2">
      <c r="A425" s="74"/>
      <c r="B425" s="69"/>
      <c r="C425" s="69"/>
      <c r="D425" s="69"/>
      <c r="E425" s="69"/>
      <c r="F425" s="69"/>
      <c r="G425" s="69"/>
    </row>
    <row r="426" spans="1:7" ht="15.75" customHeight="1" x14ac:dyDescent="0.2">
      <c r="A426" s="74"/>
      <c r="B426" s="69"/>
      <c r="C426" s="69"/>
      <c r="D426" s="69"/>
      <c r="E426" s="69"/>
      <c r="F426" s="69"/>
      <c r="G426" s="69"/>
    </row>
    <row r="427" spans="1:7" ht="15.75" customHeight="1" x14ac:dyDescent="0.2">
      <c r="A427" s="74"/>
      <c r="B427" s="69"/>
      <c r="C427" s="69"/>
      <c r="D427" s="69"/>
      <c r="E427" s="69"/>
      <c r="F427" s="69"/>
      <c r="G427" s="69"/>
    </row>
    <row r="428" spans="1:7" ht="15.75" customHeight="1" x14ac:dyDescent="0.2">
      <c r="A428" s="74"/>
      <c r="B428" s="69"/>
      <c r="C428" s="69"/>
      <c r="D428" s="69"/>
      <c r="E428" s="69"/>
      <c r="F428" s="69"/>
      <c r="G428" s="69"/>
    </row>
    <row r="429" spans="1:7" ht="15.75" customHeight="1" x14ac:dyDescent="0.2">
      <c r="A429" s="74"/>
      <c r="B429" s="69"/>
      <c r="C429" s="69"/>
      <c r="D429" s="69"/>
      <c r="E429" s="69"/>
      <c r="F429" s="69"/>
      <c r="G429" s="69"/>
    </row>
    <row r="430" spans="1:7" ht="15.75" customHeight="1" x14ac:dyDescent="0.2">
      <c r="A430" s="74"/>
      <c r="B430" s="69"/>
      <c r="C430" s="69"/>
      <c r="D430" s="69"/>
      <c r="E430" s="69"/>
      <c r="F430" s="69"/>
      <c r="G430" s="69"/>
    </row>
    <row r="431" spans="1:7" ht="15.75" customHeight="1" x14ac:dyDescent="0.2">
      <c r="A431" s="74"/>
      <c r="B431" s="69"/>
      <c r="C431" s="69"/>
      <c r="D431" s="69"/>
      <c r="E431" s="69"/>
      <c r="F431" s="69"/>
      <c r="G431" s="69"/>
    </row>
    <row r="432" spans="1:7" ht="15.75" customHeight="1" x14ac:dyDescent="0.2">
      <c r="A432" s="74"/>
      <c r="B432" s="69"/>
      <c r="C432" s="69"/>
      <c r="D432" s="69"/>
      <c r="E432" s="69"/>
      <c r="F432" s="69"/>
      <c r="G432" s="69"/>
    </row>
    <row r="433" spans="1:7" ht="15.75" customHeight="1" x14ac:dyDescent="0.2">
      <c r="A433" s="74"/>
      <c r="B433" s="69"/>
      <c r="C433" s="69"/>
      <c r="D433" s="69"/>
      <c r="E433" s="69"/>
      <c r="F433" s="69"/>
      <c r="G433" s="69"/>
    </row>
    <row r="434" spans="1:7" ht="15.75" customHeight="1" x14ac:dyDescent="0.2">
      <c r="A434" s="74"/>
      <c r="B434" s="69"/>
      <c r="C434" s="69"/>
      <c r="D434" s="69"/>
      <c r="E434" s="69"/>
      <c r="F434" s="69"/>
      <c r="G434" s="69"/>
    </row>
    <row r="435" spans="1:7" ht="15.75" customHeight="1" x14ac:dyDescent="0.2">
      <c r="A435" s="74"/>
      <c r="B435" s="69"/>
      <c r="C435" s="69"/>
      <c r="D435" s="69"/>
      <c r="E435" s="69"/>
      <c r="F435" s="69"/>
      <c r="G435" s="69"/>
    </row>
    <row r="436" spans="1:7" ht="15.75" customHeight="1" x14ac:dyDescent="0.2">
      <c r="A436" s="74"/>
      <c r="B436" s="69"/>
      <c r="C436" s="69"/>
      <c r="D436" s="69"/>
      <c r="E436" s="69"/>
      <c r="F436" s="69"/>
      <c r="G436" s="69"/>
    </row>
    <row r="437" spans="1:7" ht="15.75" customHeight="1" x14ac:dyDescent="0.2">
      <c r="A437" s="74"/>
      <c r="B437" s="69"/>
      <c r="C437" s="69"/>
      <c r="D437" s="69"/>
      <c r="E437" s="69"/>
      <c r="F437" s="69"/>
      <c r="G437" s="69"/>
    </row>
    <row r="438" spans="1:7" ht="15.75" customHeight="1" x14ac:dyDescent="0.2">
      <c r="A438" s="74"/>
      <c r="B438" s="69"/>
      <c r="C438" s="69"/>
      <c r="D438" s="69"/>
      <c r="E438" s="69"/>
      <c r="F438" s="69"/>
      <c r="G438" s="69"/>
    </row>
    <row r="439" spans="1:7" ht="15.75" customHeight="1" x14ac:dyDescent="0.2">
      <c r="A439" s="74"/>
      <c r="B439" s="69"/>
      <c r="C439" s="69"/>
      <c r="D439" s="69"/>
      <c r="E439" s="69"/>
      <c r="F439" s="69"/>
      <c r="G439" s="69"/>
    </row>
    <row r="440" spans="1:7" ht="15.75" customHeight="1" x14ac:dyDescent="0.2">
      <c r="A440" s="74"/>
      <c r="B440" s="69"/>
      <c r="C440" s="69"/>
      <c r="D440" s="69"/>
      <c r="E440" s="69"/>
      <c r="F440" s="69"/>
      <c r="G440" s="69"/>
    </row>
    <row r="441" spans="1:7" ht="15.75" customHeight="1" x14ac:dyDescent="0.2">
      <c r="A441" s="74"/>
      <c r="B441" s="69"/>
      <c r="C441" s="69"/>
      <c r="D441" s="69"/>
      <c r="E441" s="69"/>
      <c r="F441" s="69"/>
      <c r="G441" s="69"/>
    </row>
    <row r="442" spans="1:7" ht="15.75" customHeight="1" x14ac:dyDescent="0.2">
      <c r="A442" s="74"/>
      <c r="B442" s="69"/>
      <c r="C442" s="69"/>
      <c r="D442" s="69"/>
      <c r="E442" s="69"/>
      <c r="F442" s="69"/>
      <c r="G442" s="69"/>
    </row>
    <row r="443" spans="1:7" ht="15.75" customHeight="1" x14ac:dyDescent="0.2">
      <c r="A443" s="74"/>
      <c r="B443" s="69"/>
      <c r="C443" s="69"/>
      <c r="D443" s="69"/>
      <c r="E443" s="69"/>
      <c r="F443" s="69"/>
      <c r="G443" s="69"/>
    </row>
    <row r="444" spans="1:7" ht="15.75" customHeight="1" x14ac:dyDescent="0.2">
      <c r="A444" s="74"/>
      <c r="B444" s="69"/>
      <c r="C444" s="69"/>
      <c r="D444" s="69"/>
      <c r="E444" s="69"/>
      <c r="F444" s="69"/>
      <c r="G444" s="69"/>
    </row>
    <row r="445" spans="1:7" ht="15.75" customHeight="1" x14ac:dyDescent="0.2">
      <c r="A445" s="74"/>
      <c r="B445" s="69"/>
      <c r="C445" s="69"/>
      <c r="D445" s="69"/>
      <c r="E445" s="69"/>
      <c r="F445" s="69"/>
      <c r="G445" s="69"/>
    </row>
    <row r="446" spans="1:7" ht="15.75" customHeight="1" x14ac:dyDescent="0.2">
      <c r="A446" s="74"/>
      <c r="B446" s="69"/>
      <c r="C446" s="69"/>
      <c r="D446" s="69"/>
      <c r="E446" s="69"/>
      <c r="F446" s="69"/>
      <c r="G446" s="69"/>
    </row>
    <row r="447" spans="1:7" ht="15.75" customHeight="1" x14ac:dyDescent="0.2">
      <c r="A447" s="74"/>
      <c r="B447" s="69"/>
      <c r="C447" s="69"/>
      <c r="D447" s="69"/>
      <c r="E447" s="69"/>
      <c r="F447" s="69"/>
      <c r="G447" s="69"/>
    </row>
    <row r="448" spans="1:7" ht="15.75" customHeight="1" x14ac:dyDescent="0.2">
      <c r="A448" s="74"/>
      <c r="B448" s="69"/>
      <c r="C448" s="69"/>
      <c r="D448" s="69"/>
      <c r="E448" s="69"/>
      <c r="F448" s="69"/>
      <c r="G448" s="69"/>
    </row>
    <row r="449" spans="1:7" ht="15.75" customHeight="1" x14ac:dyDescent="0.2">
      <c r="A449" s="74"/>
      <c r="B449" s="69"/>
      <c r="C449" s="69"/>
      <c r="D449" s="69"/>
      <c r="E449" s="69"/>
      <c r="F449" s="69"/>
      <c r="G449" s="69"/>
    </row>
    <row r="450" spans="1:7" ht="15.75" customHeight="1" x14ac:dyDescent="0.2">
      <c r="A450" s="74"/>
      <c r="B450" s="69"/>
      <c r="C450" s="69"/>
      <c r="D450" s="69"/>
      <c r="E450" s="69"/>
      <c r="F450" s="69"/>
      <c r="G450" s="69"/>
    </row>
    <row r="451" spans="1:7" ht="15.75" customHeight="1" x14ac:dyDescent="0.2">
      <c r="A451" s="74"/>
      <c r="B451" s="69"/>
      <c r="C451" s="69"/>
      <c r="D451" s="69"/>
      <c r="E451" s="69"/>
      <c r="F451" s="69"/>
      <c r="G451" s="69"/>
    </row>
    <row r="452" spans="1:7" ht="15.75" customHeight="1" x14ac:dyDescent="0.2">
      <c r="A452" s="74"/>
      <c r="B452" s="69"/>
      <c r="C452" s="69"/>
      <c r="D452" s="69"/>
      <c r="E452" s="69"/>
      <c r="F452" s="69"/>
      <c r="G452" s="69"/>
    </row>
    <row r="453" spans="1:7" ht="15.75" customHeight="1" x14ac:dyDescent="0.2">
      <c r="A453" s="74"/>
      <c r="B453" s="69"/>
      <c r="C453" s="69"/>
      <c r="D453" s="69"/>
      <c r="E453" s="69"/>
      <c r="F453" s="69"/>
      <c r="G453" s="69"/>
    </row>
    <row r="454" spans="1:7" ht="15.75" customHeight="1" x14ac:dyDescent="0.2">
      <c r="A454" s="74"/>
      <c r="B454" s="69"/>
      <c r="C454" s="69"/>
      <c r="D454" s="69"/>
      <c r="E454" s="69"/>
      <c r="F454" s="69"/>
      <c r="G454" s="69"/>
    </row>
    <row r="455" spans="1:7" ht="15.75" customHeight="1" x14ac:dyDescent="0.2">
      <c r="A455" s="74"/>
      <c r="B455" s="69"/>
      <c r="C455" s="69"/>
      <c r="D455" s="69"/>
      <c r="E455" s="69"/>
      <c r="F455" s="69"/>
      <c r="G455" s="69"/>
    </row>
    <row r="456" spans="1:7" ht="15.75" customHeight="1" x14ac:dyDescent="0.2">
      <c r="A456" s="74"/>
      <c r="B456" s="69"/>
      <c r="C456" s="69"/>
      <c r="D456" s="69"/>
      <c r="E456" s="69"/>
      <c r="F456" s="69"/>
      <c r="G456" s="69"/>
    </row>
    <row r="457" spans="1:7" ht="15.75" customHeight="1" x14ac:dyDescent="0.2">
      <c r="A457" s="74"/>
      <c r="B457" s="69"/>
      <c r="C457" s="69"/>
      <c r="D457" s="69"/>
      <c r="E457" s="69"/>
      <c r="F457" s="69"/>
      <c r="G457" s="69"/>
    </row>
    <row r="458" spans="1:7" ht="15.75" customHeight="1" x14ac:dyDescent="0.2">
      <c r="A458" s="74"/>
      <c r="B458" s="69"/>
      <c r="C458" s="69"/>
      <c r="D458" s="69"/>
      <c r="E458" s="69"/>
      <c r="F458" s="69"/>
      <c r="G458" s="69"/>
    </row>
    <row r="459" spans="1:7" ht="15.75" customHeight="1" x14ac:dyDescent="0.2">
      <c r="A459" s="74"/>
      <c r="B459" s="69"/>
      <c r="C459" s="69"/>
      <c r="D459" s="69"/>
      <c r="E459" s="69"/>
      <c r="F459" s="69"/>
      <c r="G459" s="69"/>
    </row>
    <row r="460" spans="1:7" ht="15.75" customHeight="1" x14ac:dyDescent="0.2">
      <c r="A460" s="74"/>
      <c r="B460" s="69"/>
      <c r="C460" s="69"/>
      <c r="D460" s="69"/>
      <c r="E460" s="69"/>
      <c r="F460" s="69"/>
      <c r="G460" s="69"/>
    </row>
    <row r="461" spans="1:7" ht="15.75" customHeight="1" x14ac:dyDescent="0.2">
      <c r="A461" s="74"/>
      <c r="B461" s="69"/>
      <c r="C461" s="69"/>
      <c r="D461" s="69"/>
      <c r="E461" s="69"/>
      <c r="F461" s="69"/>
      <c r="G461" s="69"/>
    </row>
    <row r="462" spans="1:7" ht="15.75" customHeight="1" x14ac:dyDescent="0.2">
      <c r="A462" s="74"/>
      <c r="B462" s="69"/>
      <c r="C462" s="69"/>
      <c r="D462" s="69"/>
      <c r="E462" s="69"/>
      <c r="F462" s="69"/>
      <c r="G462" s="69"/>
    </row>
    <row r="463" spans="1:7" ht="15.75" customHeight="1" x14ac:dyDescent="0.2">
      <c r="A463" s="74"/>
      <c r="B463" s="69"/>
      <c r="C463" s="69"/>
      <c r="D463" s="69"/>
      <c r="E463" s="69"/>
      <c r="F463" s="69"/>
      <c r="G463" s="69"/>
    </row>
    <row r="464" spans="1:7" ht="15.75" customHeight="1" x14ac:dyDescent="0.2">
      <c r="A464" s="74"/>
      <c r="B464" s="69"/>
      <c r="C464" s="69"/>
      <c r="D464" s="69"/>
      <c r="E464" s="69"/>
      <c r="F464" s="69"/>
      <c r="G464" s="69"/>
    </row>
    <row r="465" spans="1:7" ht="15.75" customHeight="1" x14ac:dyDescent="0.2">
      <c r="A465" s="74"/>
      <c r="B465" s="69"/>
      <c r="C465" s="69"/>
      <c r="D465" s="69"/>
      <c r="E465" s="69"/>
      <c r="F465" s="69"/>
      <c r="G465" s="69"/>
    </row>
    <row r="466" spans="1:7" ht="15.75" customHeight="1" x14ac:dyDescent="0.2">
      <c r="A466" s="74"/>
      <c r="B466" s="69"/>
      <c r="C466" s="69"/>
      <c r="D466" s="69"/>
      <c r="E466" s="69"/>
      <c r="F466" s="69"/>
      <c r="G466" s="69"/>
    </row>
    <row r="467" spans="1:7" ht="15.75" customHeight="1" x14ac:dyDescent="0.2">
      <c r="A467" s="74"/>
      <c r="B467" s="69"/>
      <c r="C467" s="69"/>
      <c r="D467" s="69"/>
      <c r="E467" s="69"/>
      <c r="F467" s="69"/>
      <c r="G467" s="69"/>
    </row>
    <row r="468" spans="1:7" ht="15.75" customHeight="1" x14ac:dyDescent="0.2">
      <c r="A468" s="74"/>
      <c r="B468" s="69"/>
      <c r="C468" s="69"/>
      <c r="D468" s="69"/>
      <c r="E468" s="69"/>
      <c r="F468" s="69"/>
      <c r="G468" s="69"/>
    </row>
    <row r="469" spans="1:7" ht="15.75" customHeight="1" x14ac:dyDescent="0.2">
      <c r="A469" s="74"/>
      <c r="B469" s="69"/>
      <c r="C469" s="69"/>
      <c r="D469" s="69"/>
      <c r="E469" s="69"/>
      <c r="F469" s="69"/>
      <c r="G469" s="69"/>
    </row>
    <row r="470" spans="1:7" ht="15.75" customHeight="1" x14ac:dyDescent="0.2">
      <c r="A470" s="74"/>
      <c r="B470" s="69"/>
      <c r="C470" s="69"/>
      <c r="D470" s="69"/>
      <c r="E470" s="69"/>
      <c r="F470" s="69"/>
      <c r="G470" s="69"/>
    </row>
    <row r="471" spans="1:7" ht="15.75" customHeight="1" x14ac:dyDescent="0.2">
      <c r="A471" s="74"/>
      <c r="B471" s="69"/>
      <c r="C471" s="69"/>
      <c r="D471" s="69"/>
      <c r="E471" s="69"/>
      <c r="F471" s="69"/>
      <c r="G471" s="69"/>
    </row>
    <row r="472" spans="1:7" ht="15.75" customHeight="1" x14ac:dyDescent="0.2">
      <c r="A472" s="74"/>
      <c r="B472" s="69"/>
      <c r="C472" s="69"/>
      <c r="D472" s="69"/>
      <c r="E472" s="69"/>
      <c r="F472" s="69"/>
      <c r="G472" s="69"/>
    </row>
    <row r="473" spans="1:7" ht="15.75" customHeight="1" x14ac:dyDescent="0.2">
      <c r="A473" s="74"/>
      <c r="B473" s="69"/>
      <c r="C473" s="69"/>
      <c r="D473" s="69"/>
      <c r="E473" s="69"/>
      <c r="F473" s="69"/>
      <c r="G473" s="69"/>
    </row>
    <row r="474" spans="1:7" ht="15.75" customHeight="1" x14ac:dyDescent="0.2">
      <c r="A474" s="74"/>
      <c r="B474" s="69"/>
      <c r="C474" s="69"/>
      <c r="D474" s="69"/>
      <c r="E474" s="69"/>
      <c r="F474" s="69"/>
      <c r="G474" s="69"/>
    </row>
    <row r="475" spans="1:7" ht="15.75" customHeight="1" x14ac:dyDescent="0.2">
      <c r="A475" s="74"/>
      <c r="B475" s="69"/>
      <c r="C475" s="69"/>
      <c r="D475" s="69"/>
      <c r="E475" s="69"/>
      <c r="F475" s="69"/>
      <c r="G475" s="69"/>
    </row>
    <row r="476" spans="1:7" ht="15.75" customHeight="1" x14ac:dyDescent="0.2">
      <c r="A476" s="74"/>
      <c r="B476" s="69"/>
      <c r="C476" s="69"/>
      <c r="D476" s="69"/>
      <c r="E476" s="69"/>
      <c r="F476" s="69"/>
      <c r="G476" s="69"/>
    </row>
    <row r="477" spans="1:7" ht="15.75" customHeight="1" x14ac:dyDescent="0.2">
      <c r="A477" s="74"/>
      <c r="B477" s="69"/>
      <c r="C477" s="69"/>
      <c r="D477" s="69"/>
      <c r="E477" s="69"/>
      <c r="F477" s="69"/>
      <c r="G477" s="69"/>
    </row>
    <row r="478" spans="1:7" ht="15.75" customHeight="1" x14ac:dyDescent="0.2">
      <c r="A478" s="74"/>
      <c r="B478" s="69"/>
      <c r="C478" s="69"/>
      <c r="D478" s="69"/>
      <c r="E478" s="69"/>
      <c r="F478" s="69"/>
      <c r="G478" s="69"/>
    </row>
    <row r="479" spans="1:7" ht="15.75" customHeight="1" x14ac:dyDescent="0.2">
      <c r="A479" s="74"/>
      <c r="B479" s="69"/>
      <c r="C479" s="69"/>
      <c r="D479" s="69"/>
      <c r="E479" s="69"/>
      <c r="F479" s="69"/>
      <c r="G479" s="69"/>
    </row>
    <row r="480" spans="1:7" ht="15.75" customHeight="1" x14ac:dyDescent="0.2">
      <c r="A480" s="74"/>
      <c r="B480" s="69"/>
      <c r="C480" s="69"/>
      <c r="D480" s="69"/>
      <c r="E480" s="69"/>
      <c r="F480" s="69"/>
      <c r="G480" s="69"/>
    </row>
    <row r="481" spans="1:7" ht="15.75" customHeight="1" x14ac:dyDescent="0.2">
      <c r="A481" s="74"/>
      <c r="B481" s="69"/>
      <c r="C481" s="69"/>
      <c r="D481" s="69"/>
      <c r="E481" s="69"/>
      <c r="F481" s="69"/>
      <c r="G481" s="69"/>
    </row>
    <row r="482" spans="1:7" ht="15.75" customHeight="1" x14ac:dyDescent="0.2">
      <c r="A482" s="74"/>
      <c r="B482" s="69"/>
      <c r="C482" s="69"/>
      <c r="D482" s="69"/>
      <c r="E482" s="69"/>
      <c r="F482" s="69"/>
      <c r="G482" s="69"/>
    </row>
    <row r="483" spans="1:7" ht="15.75" customHeight="1" x14ac:dyDescent="0.2">
      <c r="A483" s="74"/>
      <c r="B483" s="69"/>
      <c r="C483" s="69"/>
      <c r="D483" s="69"/>
      <c r="E483" s="69"/>
      <c r="F483" s="69"/>
      <c r="G483" s="69"/>
    </row>
    <row r="484" spans="1:7" ht="15.75" customHeight="1" x14ac:dyDescent="0.2">
      <c r="A484" s="74"/>
      <c r="B484" s="69"/>
      <c r="C484" s="69"/>
      <c r="D484" s="69"/>
      <c r="E484" s="69"/>
      <c r="F484" s="69"/>
      <c r="G484" s="69"/>
    </row>
    <row r="485" spans="1:7" ht="15.75" customHeight="1" x14ac:dyDescent="0.2">
      <c r="A485" s="74"/>
      <c r="B485" s="69"/>
      <c r="C485" s="69"/>
      <c r="D485" s="69"/>
      <c r="E485" s="69"/>
      <c r="F485" s="69"/>
      <c r="G485" s="69"/>
    </row>
    <row r="486" spans="1:7" ht="15.75" customHeight="1" x14ac:dyDescent="0.2">
      <c r="A486" s="74"/>
      <c r="B486" s="69"/>
      <c r="C486" s="69"/>
      <c r="D486" s="69"/>
      <c r="E486" s="69"/>
      <c r="F486" s="69"/>
      <c r="G486" s="69"/>
    </row>
    <row r="487" spans="1:7" ht="15.75" customHeight="1" x14ac:dyDescent="0.2">
      <c r="A487" s="74"/>
      <c r="B487" s="69"/>
      <c r="C487" s="69"/>
      <c r="D487" s="69"/>
      <c r="E487" s="69"/>
      <c r="F487" s="69"/>
      <c r="G487" s="69"/>
    </row>
    <row r="488" spans="1:7" ht="15.75" customHeight="1" x14ac:dyDescent="0.2">
      <c r="A488" s="74"/>
      <c r="B488" s="69"/>
      <c r="C488" s="69"/>
      <c r="D488" s="69"/>
      <c r="E488" s="69"/>
      <c r="F488" s="69"/>
      <c r="G488" s="69"/>
    </row>
    <row r="489" spans="1:7" ht="15.75" customHeight="1" x14ac:dyDescent="0.2">
      <c r="A489" s="74"/>
      <c r="B489" s="69"/>
      <c r="C489" s="69"/>
      <c r="D489" s="69"/>
      <c r="E489" s="69"/>
      <c r="F489" s="69"/>
      <c r="G489" s="69"/>
    </row>
    <row r="490" spans="1:7" ht="15.75" customHeight="1" x14ac:dyDescent="0.2">
      <c r="A490" s="74"/>
      <c r="B490" s="69"/>
      <c r="C490" s="69"/>
      <c r="D490" s="69"/>
      <c r="E490" s="69"/>
      <c r="F490" s="69"/>
      <c r="G490" s="69"/>
    </row>
    <row r="491" spans="1:7" ht="15.75" customHeight="1" x14ac:dyDescent="0.2">
      <c r="A491" s="74"/>
      <c r="B491" s="69"/>
      <c r="C491" s="69"/>
      <c r="D491" s="69"/>
      <c r="E491" s="69"/>
      <c r="F491" s="69"/>
      <c r="G491" s="69"/>
    </row>
    <row r="492" spans="1:7" ht="15.75" customHeight="1" x14ac:dyDescent="0.2">
      <c r="A492" s="74"/>
      <c r="B492" s="69"/>
      <c r="C492" s="69"/>
      <c r="D492" s="69"/>
      <c r="E492" s="69"/>
      <c r="F492" s="69"/>
      <c r="G492" s="69"/>
    </row>
    <row r="493" spans="1:7" ht="15.75" customHeight="1" x14ac:dyDescent="0.2">
      <c r="A493" s="74"/>
      <c r="B493" s="69"/>
      <c r="C493" s="69"/>
      <c r="D493" s="69"/>
      <c r="E493" s="69"/>
      <c r="F493" s="69"/>
      <c r="G493" s="69"/>
    </row>
    <row r="494" spans="1:7" ht="15.75" customHeight="1" x14ac:dyDescent="0.2">
      <c r="A494" s="74"/>
      <c r="B494" s="69"/>
      <c r="C494" s="69"/>
      <c r="D494" s="69"/>
      <c r="E494" s="69"/>
      <c r="F494" s="69"/>
      <c r="G494" s="69"/>
    </row>
    <row r="495" spans="1:7" ht="15.75" customHeight="1" x14ac:dyDescent="0.2">
      <c r="A495" s="74"/>
      <c r="B495" s="69"/>
      <c r="C495" s="69"/>
      <c r="D495" s="69"/>
      <c r="E495" s="69"/>
      <c r="F495" s="69"/>
      <c r="G495" s="69"/>
    </row>
    <row r="496" spans="1:7" ht="15.75" customHeight="1" x14ac:dyDescent="0.2">
      <c r="A496" s="74"/>
      <c r="B496" s="69"/>
      <c r="C496" s="69"/>
      <c r="D496" s="69"/>
      <c r="E496" s="69"/>
      <c r="F496" s="69"/>
      <c r="G496" s="69"/>
    </row>
    <row r="497" spans="1:7" ht="15.75" customHeight="1" x14ac:dyDescent="0.2">
      <c r="A497" s="74"/>
      <c r="B497" s="69"/>
      <c r="C497" s="69"/>
      <c r="D497" s="69"/>
      <c r="E497" s="69"/>
      <c r="F497" s="69"/>
      <c r="G497" s="69"/>
    </row>
    <row r="498" spans="1:7" ht="15.75" customHeight="1" x14ac:dyDescent="0.2">
      <c r="A498" s="74"/>
      <c r="B498" s="69"/>
      <c r="C498" s="69"/>
      <c r="D498" s="69"/>
      <c r="E498" s="69"/>
      <c r="F498" s="69"/>
      <c r="G498" s="69"/>
    </row>
    <row r="499" spans="1:7" ht="15.75" customHeight="1" x14ac:dyDescent="0.2">
      <c r="A499" s="74"/>
      <c r="B499" s="69"/>
      <c r="C499" s="69"/>
      <c r="D499" s="69"/>
      <c r="E499" s="69"/>
      <c r="F499" s="69"/>
      <c r="G499" s="69"/>
    </row>
    <row r="500" spans="1:7" ht="15.75" customHeight="1" x14ac:dyDescent="0.2">
      <c r="A500" s="74"/>
      <c r="B500" s="69"/>
      <c r="C500" s="69"/>
      <c r="D500" s="69"/>
      <c r="E500" s="69"/>
      <c r="F500" s="69"/>
      <c r="G500" s="69"/>
    </row>
    <row r="501" spans="1:7" ht="15.75" customHeight="1" x14ac:dyDescent="0.2">
      <c r="A501" s="74"/>
      <c r="B501" s="69"/>
      <c r="C501" s="69"/>
      <c r="D501" s="69"/>
      <c r="E501" s="69"/>
      <c r="F501" s="69"/>
      <c r="G501" s="69"/>
    </row>
    <row r="502" spans="1:7" ht="15.75" customHeight="1" x14ac:dyDescent="0.2">
      <c r="A502" s="74"/>
      <c r="B502" s="69"/>
      <c r="C502" s="69"/>
      <c r="D502" s="69"/>
      <c r="E502" s="69"/>
      <c r="F502" s="69"/>
      <c r="G502" s="69"/>
    </row>
    <row r="503" spans="1:7" ht="15.75" customHeight="1" x14ac:dyDescent="0.2">
      <c r="A503" s="74"/>
      <c r="B503" s="69"/>
      <c r="C503" s="69"/>
      <c r="D503" s="69"/>
      <c r="E503" s="69"/>
      <c r="F503" s="69"/>
      <c r="G503" s="69"/>
    </row>
    <row r="504" spans="1:7" ht="15.75" customHeight="1" x14ac:dyDescent="0.2">
      <c r="A504" s="74"/>
      <c r="B504" s="69"/>
      <c r="C504" s="69"/>
      <c r="D504" s="69"/>
      <c r="E504" s="69"/>
      <c r="F504" s="69"/>
      <c r="G504" s="69"/>
    </row>
    <row r="505" spans="1:7" ht="15.75" customHeight="1" x14ac:dyDescent="0.2">
      <c r="A505" s="74"/>
      <c r="B505" s="69"/>
      <c r="C505" s="69"/>
      <c r="D505" s="69"/>
      <c r="E505" s="69"/>
      <c r="F505" s="69"/>
      <c r="G505" s="69"/>
    </row>
    <row r="506" spans="1:7" ht="15.75" customHeight="1" x14ac:dyDescent="0.2">
      <c r="A506" s="74"/>
      <c r="B506" s="69"/>
      <c r="C506" s="69"/>
      <c r="D506" s="69"/>
      <c r="E506" s="69"/>
      <c r="F506" s="69"/>
      <c r="G506" s="69"/>
    </row>
    <row r="507" spans="1:7" ht="15.75" customHeight="1" x14ac:dyDescent="0.2">
      <c r="A507" s="74"/>
      <c r="B507" s="69"/>
      <c r="C507" s="69"/>
      <c r="D507" s="69"/>
      <c r="E507" s="69"/>
      <c r="F507" s="69"/>
      <c r="G507" s="69"/>
    </row>
    <row r="508" spans="1:7" ht="15.75" customHeight="1" x14ac:dyDescent="0.2">
      <c r="A508" s="74"/>
      <c r="B508" s="69"/>
      <c r="C508" s="69"/>
      <c r="D508" s="69"/>
      <c r="E508" s="69"/>
      <c r="F508" s="69"/>
      <c r="G508" s="69"/>
    </row>
    <row r="509" spans="1:7" ht="15.75" customHeight="1" x14ac:dyDescent="0.2">
      <c r="A509" s="74"/>
      <c r="B509" s="69"/>
      <c r="C509" s="69"/>
      <c r="D509" s="69"/>
      <c r="E509" s="69"/>
      <c r="F509" s="69"/>
      <c r="G509" s="69"/>
    </row>
    <row r="510" spans="1:7" ht="15.75" customHeight="1" x14ac:dyDescent="0.2">
      <c r="A510" s="74"/>
      <c r="B510" s="69"/>
      <c r="C510" s="69"/>
      <c r="D510" s="69"/>
      <c r="E510" s="69"/>
      <c r="F510" s="69"/>
      <c r="G510" s="69"/>
    </row>
    <row r="511" spans="1:7" ht="15.75" customHeight="1" x14ac:dyDescent="0.2">
      <c r="A511" s="74"/>
      <c r="B511" s="69"/>
      <c r="C511" s="69"/>
      <c r="D511" s="69"/>
      <c r="E511" s="69"/>
      <c r="F511" s="69"/>
      <c r="G511" s="69"/>
    </row>
    <row r="512" spans="1:7" ht="15.75" customHeight="1" x14ac:dyDescent="0.2">
      <c r="A512" s="74"/>
      <c r="B512" s="69"/>
      <c r="C512" s="69"/>
      <c r="D512" s="69"/>
      <c r="E512" s="69"/>
      <c r="F512" s="69"/>
      <c r="G512" s="69"/>
    </row>
    <row r="513" spans="1:7" ht="15.75" customHeight="1" x14ac:dyDescent="0.2">
      <c r="A513" s="74"/>
      <c r="B513" s="69"/>
      <c r="C513" s="69"/>
      <c r="D513" s="69"/>
      <c r="E513" s="69"/>
      <c r="F513" s="69"/>
      <c r="G513" s="69"/>
    </row>
    <row r="514" spans="1:7" ht="15.75" customHeight="1" x14ac:dyDescent="0.2">
      <c r="A514" s="74"/>
      <c r="B514" s="69"/>
      <c r="C514" s="69"/>
      <c r="D514" s="69"/>
      <c r="E514" s="69"/>
      <c r="F514" s="69"/>
      <c r="G514" s="69"/>
    </row>
    <row r="515" spans="1:7" ht="15.75" customHeight="1" x14ac:dyDescent="0.2">
      <c r="A515" s="74"/>
      <c r="B515" s="69"/>
      <c r="C515" s="69"/>
      <c r="D515" s="69"/>
      <c r="E515" s="69"/>
      <c r="F515" s="69"/>
      <c r="G515" s="69"/>
    </row>
    <row r="516" spans="1:7" ht="15.75" customHeight="1" x14ac:dyDescent="0.2">
      <c r="A516" s="74"/>
      <c r="B516" s="69"/>
      <c r="C516" s="69"/>
      <c r="D516" s="69"/>
      <c r="E516" s="69"/>
      <c r="F516" s="69"/>
      <c r="G516" s="69"/>
    </row>
    <row r="517" spans="1:7" ht="15.75" customHeight="1" x14ac:dyDescent="0.2">
      <c r="A517" s="74"/>
      <c r="B517" s="69"/>
      <c r="C517" s="69"/>
      <c r="D517" s="69"/>
      <c r="E517" s="69"/>
      <c r="F517" s="69"/>
      <c r="G517" s="69"/>
    </row>
    <row r="518" spans="1:7" ht="15.75" customHeight="1" x14ac:dyDescent="0.2">
      <c r="A518" s="74"/>
      <c r="B518" s="69"/>
      <c r="C518" s="69"/>
      <c r="D518" s="69"/>
      <c r="E518" s="69"/>
      <c r="F518" s="69"/>
      <c r="G518" s="69"/>
    </row>
    <row r="519" spans="1:7" ht="15.75" customHeight="1" x14ac:dyDescent="0.2">
      <c r="A519" s="74"/>
      <c r="B519" s="69"/>
      <c r="C519" s="69"/>
      <c r="D519" s="69"/>
      <c r="E519" s="69"/>
      <c r="F519" s="69"/>
      <c r="G519" s="69"/>
    </row>
    <row r="520" spans="1:7" ht="15.75" customHeight="1" x14ac:dyDescent="0.2">
      <c r="A520" s="74"/>
      <c r="B520" s="69"/>
      <c r="C520" s="69"/>
      <c r="D520" s="69"/>
      <c r="E520" s="69"/>
      <c r="F520" s="69"/>
      <c r="G520" s="69"/>
    </row>
    <row r="521" spans="1:7" ht="15.75" customHeight="1" x14ac:dyDescent="0.2">
      <c r="A521" s="74"/>
      <c r="B521" s="69"/>
      <c r="C521" s="69"/>
      <c r="D521" s="69"/>
      <c r="E521" s="69"/>
      <c r="F521" s="69"/>
      <c r="G521" s="69"/>
    </row>
    <row r="522" spans="1:7" ht="15.75" customHeight="1" x14ac:dyDescent="0.2">
      <c r="A522" s="74"/>
      <c r="B522" s="69"/>
      <c r="C522" s="69"/>
      <c r="D522" s="69"/>
      <c r="E522" s="69"/>
      <c r="F522" s="69"/>
      <c r="G522" s="69"/>
    </row>
    <row r="523" spans="1:7" ht="15.75" customHeight="1" x14ac:dyDescent="0.2">
      <c r="A523" s="74"/>
      <c r="B523" s="69"/>
      <c r="C523" s="69"/>
      <c r="D523" s="69"/>
      <c r="E523" s="69"/>
      <c r="F523" s="69"/>
      <c r="G523" s="69"/>
    </row>
    <row r="524" spans="1:7" ht="15.75" customHeight="1" x14ac:dyDescent="0.2">
      <c r="A524" s="74"/>
      <c r="B524" s="69"/>
      <c r="C524" s="69"/>
      <c r="D524" s="69"/>
      <c r="E524" s="69"/>
      <c r="F524" s="69"/>
      <c r="G524" s="69"/>
    </row>
    <row r="525" spans="1:7" ht="15.75" customHeight="1" x14ac:dyDescent="0.2">
      <c r="A525" s="74"/>
      <c r="B525" s="69"/>
      <c r="C525" s="69"/>
      <c r="D525" s="69"/>
      <c r="E525" s="69"/>
      <c r="F525" s="69"/>
      <c r="G525" s="69"/>
    </row>
    <row r="526" spans="1:7" ht="15.75" customHeight="1" x14ac:dyDescent="0.2">
      <c r="A526" s="74"/>
      <c r="B526" s="69"/>
      <c r="C526" s="69"/>
      <c r="D526" s="69"/>
      <c r="E526" s="69"/>
      <c r="F526" s="69"/>
      <c r="G526" s="69"/>
    </row>
    <row r="527" spans="1:7" ht="15.75" customHeight="1" x14ac:dyDescent="0.2">
      <c r="A527" s="74"/>
      <c r="B527" s="69"/>
      <c r="C527" s="69"/>
      <c r="D527" s="69"/>
      <c r="E527" s="69"/>
      <c r="F527" s="69"/>
      <c r="G527" s="69"/>
    </row>
    <row r="528" spans="1:7" ht="15.75" customHeight="1" x14ac:dyDescent="0.2">
      <c r="A528" s="74"/>
      <c r="B528" s="69"/>
      <c r="C528" s="69"/>
      <c r="D528" s="69"/>
      <c r="E528" s="69"/>
      <c r="F528" s="69"/>
      <c r="G528" s="69"/>
    </row>
    <row r="529" spans="1:7" ht="15.75" customHeight="1" x14ac:dyDescent="0.2">
      <c r="A529" s="74"/>
      <c r="B529" s="69"/>
      <c r="C529" s="69"/>
      <c r="D529" s="69"/>
      <c r="E529" s="69"/>
      <c r="F529" s="69"/>
      <c r="G529" s="69"/>
    </row>
    <row r="530" spans="1:7" ht="15.75" customHeight="1" x14ac:dyDescent="0.2">
      <c r="A530" s="74"/>
      <c r="B530" s="69"/>
      <c r="C530" s="69"/>
      <c r="D530" s="69"/>
      <c r="E530" s="69"/>
      <c r="F530" s="69"/>
      <c r="G530" s="69"/>
    </row>
    <row r="531" spans="1:7" ht="15.75" customHeight="1" x14ac:dyDescent="0.2">
      <c r="A531" s="74"/>
      <c r="B531" s="69"/>
      <c r="C531" s="69"/>
      <c r="D531" s="69"/>
      <c r="E531" s="69"/>
      <c r="F531" s="69"/>
      <c r="G531" s="69"/>
    </row>
    <row r="532" spans="1:7" ht="15.75" customHeight="1" x14ac:dyDescent="0.2">
      <c r="A532" s="74"/>
      <c r="B532" s="69"/>
      <c r="C532" s="69"/>
      <c r="D532" s="69"/>
      <c r="E532" s="69"/>
      <c r="F532" s="69"/>
      <c r="G532" s="69"/>
    </row>
    <row r="533" spans="1:7" ht="15.75" customHeight="1" x14ac:dyDescent="0.2">
      <c r="A533" s="74"/>
      <c r="B533" s="69"/>
      <c r="C533" s="69"/>
      <c r="D533" s="69"/>
      <c r="E533" s="69"/>
      <c r="F533" s="69"/>
      <c r="G533" s="69"/>
    </row>
    <row r="534" spans="1:7" ht="15.75" customHeight="1" x14ac:dyDescent="0.2">
      <c r="A534" s="74"/>
      <c r="B534" s="69"/>
      <c r="C534" s="69"/>
      <c r="D534" s="69"/>
      <c r="E534" s="69"/>
      <c r="F534" s="69"/>
      <c r="G534" s="69"/>
    </row>
    <row r="535" spans="1:7" ht="15.75" customHeight="1" x14ac:dyDescent="0.2">
      <c r="A535" s="74"/>
      <c r="B535" s="69"/>
      <c r="C535" s="69"/>
      <c r="D535" s="69"/>
      <c r="E535" s="69"/>
      <c r="F535" s="69"/>
      <c r="G535" s="69"/>
    </row>
    <row r="536" spans="1:7" ht="15.75" customHeight="1" x14ac:dyDescent="0.2">
      <c r="A536" s="74"/>
      <c r="B536" s="69"/>
      <c r="C536" s="69"/>
      <c r="D536" s="69"/>
      <c r="E536" s="69"/>
      <c r="F536" s="69"/>
      <c r="G536" s="69"/>
    </row>
    <row r="537" spans="1:7" ht="15.75" customHeight="1" x14ac:dyDescent="0.2">
      <c r="A537" s="74"/>
      <c r="B537" s="69"/>
      <c r="C537" s="69"/>
      <c r="D537" s="69"/>
      <c r="E537" s="69"/>
      <c r="F537" s="69"/>
      <c r="G537" s="69"/>
    </row>
    <row r="538" spans="1:7" ht="15.75" customHeight="1" x14ac:dyDescent="0.2">
      <c r="A538" s="74"/>
      <c r="B538" s="69"/>
      <c r="C538" s="69"/>
      <c r="D538" s="69"/>
      <c r="E538" s="69"/>
      <c r="F538" s="69"/>
      <c r="G538" s="69"/>
    </row>
    <row r="539" spans="1:7" ht="15.75" customHeight="1" x14ac:dyDescent="0.2">
      <c r="A539" s="74"/>
      <c r="B539" s="69"/>
      <c r="C539" s="69"/>
      <c r="D539" s="69"/>
      <c r="E539" s="69"/>
      <c r="F539" s="69"/>
      <c r="G539" s="69"/>
    </row>
    <row r="540" spans="1:7" ht="15.75" customHeight="1" x14ac:dyDescent="0.2">
      <c r="A540" s="74"/>
      <c r="B540" s="69"/>
      <c r="C540" s="69"/>
      <c r="D540" s="69"/>
      <c r="E540" s="69"/>
      <c r="F540" s="69"/>
      <c r="G540" s="69"/>
    </row>
    <row r="541" spans="1:7" ht="15.75" customHeight="1" x14ac:dyDescent="0.2">
      <c r="A541" s="74"/>
      <c r="B541" s="69"/>
      <c r="C541" s="69"/>
      <c r="D541" s="69"/>
      <c r="E541" s="69"/>
      <c r="F541" s="69"/>
      <c r="G541" s="69"/>
    </row>
    <row r="542" spans="1:7" ht="15.75" customHeight="1" x14ac:dyDescent="0.2">
      <c r="A542" s="74"/>
      <c r="B542" s="69"/>
      <c r="C542" s="69"/>
      <c r="D542" s="69"/>
      <c r="E542" s="69"/>
      <c r="F542" s="69"/>
      <c r="G542" s="69"/>
    </row>
    <row r="543" spans="1:7" ht="15.75" customHeight="1" x14ac:dyDescent="0.2">
      <c r="A543" s="74"/>
      <c r="B543" s="69"/>
      <c r="C543" s="69"/>
      <c r="D543" s="69"/>
      <c r="E543" s="69"/>
      <c r="F543" s="69"/>
      <c r="G543" s="69"/>
    </row>
    <row r="544" spans="1:7" ht="15.75" customHeight="1" x14ac:dyDescent="0.2">
      <c r="A544" s="74"/>
      <c r="B544" s="69"/>
      <c r="C544" s="69"/>
      <c r="D544" s="69"/>
      <c r="E544" s="69"/>
      <c r="F544" s="69"/>
      <c r="G544" s="69"/>
    </row>
    <row r="545" spans="1:7" ht="15.75" customHeight="1" x14ac:dyDescent="0.2">
      <c r="A545" s="74"/>
      <c r="B545" s="69"/>
      <c r="C545" s="69"/>
      <c r="D545" s="69"/>
      <c r="E545" s="69"/>
      <c r="F545" s="69"/>
      <c r="G545" s="69"/>
    </row>
    <row r="546" spans="1:7" ht="15.75" customHeight="1" x14ac:dyDescent="0.2">
      <c r="A546" s="74"/>
      <c r="B546" s="69"/>
      <c r="C546" s="69"/>
      <c r="D546" s="69"/>
      <c r="E546" s="69"/>
      <c r="F546" s="69"/>
      <c r="G546" s="69"/>
    </row>
    <row r="547" spans="1:7" ht="15.75" customHeight="1" x14ac:dyDescent="0.2">
      <c r="A547" s="74"/>
      <c r="B547" s="69"/>
      <c r="C547" s="69"/>
      <c r="D547" s="69"/>
      <c r="E547" s="69"/>
      <c r="F547" s="69"/>
      <c r="G547" s="69"/>
    </row>
    <row r="548" spans="1:7" ht="15.75" customHeight="1" x14ac:dyDescent="0.2">
      <c r="A548" s="74"/>
      <c r="B548" s="69"/>
      <c r="C548" s="69"/>
      <c r="D548" s="69"/>
      <c r="E548" s="69"/>
      <c r="F548" s="69"/>
      <c r="G548" s="69"/>
    </row>
    <row r="549" spans="1:7" ht="15.75" customHeight="1" x14ac:dyDescent="0.2">
      <c r="A549" s="74"/>
      <c r="B549" s="69"/>
      <c r="C549" s="69"/>
      <c r="D549" s="69"/>
      <c r="E549" s="69"/>
      <c r="F549" s="69"/>
      <c r="G549" s="69"/>
    </row>
    <row r="550" spans="1:7" ht="15.75" customHeight="1" x14ac:dyDescent="0.2">
      <c r="A550" s="74"/>
      <c r="B550" s="69"/>
      <c r="C550" s="69"/>
      <c r="D550" s="69"/>
      <c r="E550" s="69"/>
      <c r="F550" s="69"/>
      <c r="G550" s="69"/>
    </row>
    <row r="551" spans="1:7" ht="15.75" customHeight="1" x14ac:dyDescent="0.2">
      <c r="A551" s="74"/>
      <c r="B551" s="69"/>
      <c r="C551" s="69"/>
      <c r="D551" s="69"/>
      <c r="E551" s="69"/>
      <c r="F551" s="69"/>
      <c r="G551" s="69"/>
    </row>
    <row r="552" spans="1:7" ht="15.75" customHeight="1" x14ac:dyDescent="0.2">
      <c r="A552" s="74"/>
      <c r="B552" s="69"/>
      <c r="C552" s="69"/>
      <c r="D552" s="69"/>
      <c r="E552" s="69"/>
      <c r="F552" s="69"/>
      <c r="G552" s="69"/>
    </row>
    <row r="553" spans="1:7" ht="15.75" customHeight="1" x14ac:dyDescent="0.2">
      <c r="A553" s="74"/>
      <c r="B553" s="69"/>
      <c r="C553" s="69"/>
      <c r="D553" s="69"/>
      <c r="E553" s="69"/>
      <c r="F553" s="69"/>
      <c r="G553" s="69"/>
    </row>
    <row r="554" spans="1:7" ht="15.75" customHeight="1" x14ac:dyDescent="0.2">
      <c r="A554" s="74"/>
      <c r="B554" s="69"/>
      <c r="C554" s="69"/>
      <c r="D554" s="69"/>
      <c r="E554" s="69"/>
      <c r="F554" s="69"/>
      <c r="G554" s="69"/>
    </row>
    <row r="555" spans="1:7" ht="15.75" customHeight="1" x14ac:dyDescent="0.2">
      <c r="A555" s="74"/>
      <c r="B555" s="69"/>
      <c r="C555" s="69"/>
      <c r="D555" s="69"/>
      <c r="E555" s="69"/>
      <c r="F555" s="69"/>
      <c r="G555" s="69"/>
    </row>
    <row r="556" spans="1:7" ht="15.75" customHeight="1" x14ac:dyDescent="0.2">
      <c r="A556" s="74"/>
      <c r="B556" s="69"/>
      <c r="C556" s="69"/>
      <c r="D556" s="69"/>
      <c r="E556" s="69"/>
      <c r="F556" s="69"/>
      <c r="G556" s="69"/>
    </row>
    <row r="557" spans="1:7" ht="15.75" customHeight="1" x14ac:dyDescent="0.2">
      <c r="A557" s="74"/>
      <c r="B557" s="69"/>
      <c r="C557" s="69"/>
      <c r="D557" s="69"/>
      <c r="E557" s="69"/>
      <c r="F557" s="69"/>
      <c r="G557" s="69"/>
    </row>
    <row r="558" spans="1:7" ht="15.75" customHeight="1" x14ac:dyDescent="0.2">
      <c r="A558" s="74"/>
      <c r="B558" s="69"/>
      <c r="C558" s="69"/>
      <c r="D558" s="69"/>
      <c r="E558" s="69"/>
      <c r="F558" s="69"/>
      <c r="G558" s="69"/>
    </row>
    <row r="559" spans="1:7" ht="15.75" customHeight="1" x14ac:dyDescent="0.2">
      <c r="A559" s="74"/>
      <c r="B559" s="69"/>
      <c r="C559" s="69"/>
      <c r="D559" s="69"/>
      <c r="E559" s="69"/>
      <c r="F559" s="69"/>
      <c r="G559" s="69"/>
    </row>
    <row r="560" spans="1:7" ht="15.75" customHeight="1" x14ac:dyDescent="0.2">
      <c r="A560" s="74"/>
      <c r="B560" s="69"/>
      <c r="C560" s="69"/>
      <c r="D560" s="69"/>
      <c r="E560" s="69"/>
      <c r="F560" s="69"/>
      <c r="G560" s="69"/>
    </row>
    <row r="561" spans="1:7" ht="15.75" customHeight="1" x14ac:dyDescent="0.2">
      <c r="A561" s="74"/>
      <c r="B561" s="69"/>
      <c r="C561" s="69"/>
      <c r="D561" s="69"/>
      <c r="E561" s="69"/>
      <c r="F561" s="69"/>
      <c r="G561" s="69"/>
    </row>
    <row r="562" spans="1:7" ht="15.75" customHeight="1" x14ac:dyDescent="0.2">
      <c r="A562" s="74"/>
      <c r="B562" s="69"/>
      <c r="C562" s="69"/>
      <c r="D562" s="69"/>
      <c r="E562" s="69"/>
      <c r="F562" s="69"/>
      <c r="G562" s="69"/>
    </row>
    <row r="563" spans="1:7" ht="15.75" customHeight="1" x14ac:dyDescent="0.2">
      <c r="A563" s="74"/>
      <c r="B563" s="69"/>
      <c r="C563" s="69"/>
      <c r="D563" s="69"/>
      <c r="E563" s="69"/>
      <c r="F563" s="69"/>
      <c r="G563" s="69"/>
    </row>
    <row r="564" spans="1:7" ht="15.75" customHeight="1" x14ac:dyDescent="0.2">
      <c r="A564" s="74"/>
      <c r="B564" s="69"/>
      <c r="C564" s="69"/>
      <c r="D564" s="69"/>
      <c r="E564" s="69"/>
      <c r="F564" s="69"/>
      <c r="G564" s="69"/>
    </row>
    <row r="565" spans="1:7" ht="15.75" customHeight="1" x14ac:dyDescent="0.2">
      <c r="A565" s="74"/>
      <c r="B565" s="69"/>
      <c r="C565" s="69"/>
      <c r="D565" s="69"/>
      <c r="E565" s="69"/>
      <c r="F565" s="69"/>
      <c r="G565" s="69"/>
    </row>
    <row r="566" spans="1:7" ht="15.75" customHeight="1" x14ac:dyDescent="0.2">
      <c r="A566" s="74"/>
      <c r="B566" s="69"/>
      <c r="C566" s="69"/>
      <c r="D566" s="69"/>
      <c r="E566" s="69"/>
      <c r="F566" s="69"/>
      <c r="G566" s="69"/>
    </row>
    <row r="567" spans="1:7" ht="15.75" customHeight="1" x14ac:dyDescent="0.2">
      <c r="A567" s="74"/>
      <c r="B567" s="69"/>
      <c r="C567" s="69"/>
      <c r="D567" s="69"/>
      <c r="E567" s="69"/>
      <c r="F567" s="69"/>
      <c r="G567" s="69"/>
    </row>
    <row r="568" spans="1:7" ht="15.75" customHeight="1" x14ac:dyDescent="0.2">
      <c r="A568" s="74"/>
      <c r="B568" s="69"/>
      <c r="C568" s="69"/>
      <c r="D568" s="69"/>
      <c r="E568" s="69"/>
      <c r="F568" s="69"/>
      <c r="G568" s="69"/>
    </row>
    <row r="569" spans="1:7" ht="15.75" customHeight="1" x14ac:dyDescent="0.2">
      <c r="A569" s="74"/>
      <c r="B569" s="69"/>
      <c r="C569" s="69"/>
      <c r="D569" s="69"/>
      <c r="E569" s="69"/>
      <c r="F569" s="69"/>
      <c r="G569" s="69"/>
    </row>
    <row r="570" spans="1:7" ht="15.75" customHeight="1" x14ac:dyDescent="0.2">
      <c r="A570" s="74"/>
      <c r="B570" s="69"/>
      <c r="C570" s="69"/>
      <c r="D570" s="69"/>
      <c r="E570" s="69"/>
      <c r="F570" s="69"/>
      <c r="G570" s="69"/>
    </row>
    <row r="571" spans="1:7" ht="15.75" customHeight="1" x14ac:dyDescent="0.2">
      <c r="A571" s="74"/>
      <c r="B571" s="69"/>
      <c r="C571" s="69"/>
      <c r="D571" s="69"/>
      <c r="E571" s="69"/>
      <c r="F571" s="69"/>
      <c r="G571" s="69"/>
    </row>
    <row r="572" spans="1:7" ht="15.75" customHeight="1" x14ac:dyDescent="0.2">
      <c r="A572" s="74"/>
      <c r="B572" s="69"/>
      <c r="C572" s="69"/>
      <c r="D572" s="69"/>
      <c r="E572" s="69"/>
      <c r="F572" s="69"/>
      <c r="G572" s="69"/>
    </row>
    <row r="573" spans="1:7" ht="15.75" customHeight="1" x14ac:dyDescent="0.2">
      <c r="A573" s="74"/>
      <c r="B573" s="69"/>
      <c r="C573" s="69"/>
      <c r="D573" s="69"/>
      <c r="E573" s="69"/>
      <c r="F573" s="69"/>
      <c r="G573" s="69"/>
    </row>
    <row r="574" spans="1:7" ht="15.75" customHeight="1" x14ac:dyDescent="0.2">
      <c r="A574" s="74"/>
      <c r="B574" s="69"/>
      <c r="C574" s="69"/>
      <c r="D574" s="69"/>
      <c r="E574" s="69"/>
      <c r="F574" s="69"/>
      <c r="G574" s="69"/>
    </row>
    <row r="575" spans="1:7" ht="15.75" customHeight="1" x14ac:dyDescent="0.2">
      <c r="A575" s="74"/>
      <c r="B575" s="69"/>
      <c r="C575" s="69"/>
      <c r="D575" s="69"/>
      <c r="E575" s="69"/>
      <c r="F575" s="69"/>
      <c r="G575" s="69"/>
    </row>
    <row r="576" spans="1:7" ht="15.75" customHeight="1" x14ac:dyDescent="0.2">
      <c r="A576" s="74"/>
      <c r="B576" s="69"/>
      <c r="C576" s="69"/>
      <c r="D576" s="69"/>
      <c r="E576" s="69"/>
      <c r="F576" s="69"/>
      <c r="G576" s="69"/>
    </row>
    <row r="577" spans="1:7" ht="15.75" customHeight="1" x14ac:dyDescent="0.2">
      <c r="A577" s="74"/>
      <c r="B577" s="69"/>
      <c r="C577" s="69"/>
      <c r="D577" s="69"/>
      <c r="E577" s="69"/>
      <c r="F577" s="69"/>
      <c r="G577" s="69"/>
    </row>
    <row r="578" spans="1:7" ht="15.75" customHeight="1" x14ac:dyDescent="0.2">
      <c r="A578" s="74"/>
      <c r="B578" s="69"/>
      <c r="C578" s="69"/>
      <c r="D578" s="69"/>
      <c r="E578" s="69"/>
      <c r="F578" s="69"/>
      <c r="G578" s="69"/>
    </row>
    <row r="579" spans="1:7" ht="15.75" customHeight="1" x14ac:dyDescent="0.2">
      <c r="A579" s="74"/>
      <c r="B579" s="69"/>
      <c r="C579" s="69"/>
      <c r="D579" s="69"/>
      <c r="E579" s="69"/>
      <c r="F579" s="69"/>
      <c r="G579" s="69"/>
    </row>
    <row r="580" spans="1:7" ht="15.75" customHeight="1" x14ac:dyDescent="0.2">
      <c r="A580" s="74"/>
      <c r="B580" s="69"/>
      <c r="C580" s="69"/>
      <c r="D580" s="69"/>
      <c r="E580" s="69"/>
      <c r="F580" s="69"/>
      <c r="G580" s="69"/>
    </row>
    <row r="581" spans="1:7" ht="15.75" customHeight="1" x14ac:dyDescent="0.2">
      <c r="A581" s="74"/>
      <c r="B581" s="69"/>
      <c r="C581" s="69"/>
      <c r="D581" s="69"/>
      <c r="E581" s="69"/>
      <c r="F581" s="69"/>
      <c r="G581" s="69"/>
    </row>
    <row r="582" spans="1:7" ht="15.75" customHeight="1" x14ac:dyDescent="0.2">
      <c r="A582" s="74"/>
      <c r="B582" s="69"/>
      <c r="C582" s="69"/>
      <c r="D582" s="69"/>
      <c r="E582" s="69"/>
      <c r="F582" s="69"/>
      <c r="G582" s="69"/>
    </row>
    <row r="583" spans="1:7" ht="15.75" customHeight="1" x14ac:dyDescent="0.2">
      <c r="A583" s="74"/>
      <c r="B583" s="69"/>
      <c r="C583" s="69"/>
      <c r="D583" s="69"/>
      <c r="E583" s="69"/>
      <c r="F583" s="69"/>
      <c r="G583" s="69"/>
    </row>
    <row r="584" spans="1:7" ht="15.75" customHeight="1" x14ac:dyDescent="0.2">
      <c r="A584" s="74"/>
      <c r="B584" s="69"/>
      <c r="C584" s="69"/>
      <c r="D584" s="69"/>
      <c r="E584" s="69"/>
      <c r="F584" s="69"/>
      <c r="G584" s="69"/>
    </row>
    <row r="585" spans="1:7" ht="15.75" customHeight="1" x14ac:dyDescent="0.2">
      <c r="A585" s="74"/>
      <c r="B585" s="69"/>
      <c r="C585" s="69"/>
      <c r="D585" s="69"/>
      <c r="E585" s="69"/>
      <c r="F585" s="69"/>
      <c r="G585" s="69"/>
    </row>
    <row r="586" spans="1:7" ht="15.75" customHeight="1" x14ac:dyDescent="0.2">
      <c r="A586" s="74"/>
      <c r="B586" s="69"/>
      <c r="C586" s="69"/>
      <c r="D586" s="69"/>
      <c r="E586" s="69"/>
      <c r="F586" s="69"/>
      <c r="G586" s="69"/>
    </row>
    <row r="587" spans="1:7" ht="15.75" customHeight="1" x14ac:dyDescent="0.2">
      <c r="A587" s="74"/>
      <c r="B587" s="69"/>
      <c r="C587" s="69"/>
      <c r="D587" s="69"/>
      <c r="E587" s="69"/>
      <c r="F587" s="69"/>
      <c r="G587" s="69"/>
    </row>
    <row r="588" spans="1:7" ht="15.75" customHeight="1" x14ac:dyDescent="0.2">
      <c r="A588" s="74"/>
      <c r="B588" s="69"/>
      <c r="C588" s="69"/>
      <c r="D588" s="69"/>
      <c r="E588" s="69"/>
      <c r="F588" s="69"/>
      <c r="G588" s="69"/>
    </row>
    <row r="589" spans="1:7" ht="15.75" customHeight="1" x14ac:dyDescent="0.2">
      <c r="A589" s="74"/>
      <c r="B589" s="69"/>
      <c r="C589" s="69"/>
      <c r="D589" s="69"/>
      <c r="E589" s="69"/>
      <c r="F589" s="69"/>
      <c r="G589" s="69"/>
    </row>
    <row r="590" spans="1:7" ht="15.75" customHeight="1" x14ac:dyDescent="0.2">
      <c r="A590" s="74"/>
      <c r="B590" s="69"/>
      <c r="C590" s="69"/>
      <c r="D590" s="69"/>
      <c r="E590" s="69"/>
      <c r="F590" s="69"/>
      <c r="G590" s="69"/>
    </row>
    <row r="591" spans="1:7" ht="15.75" customHeight="1" x14ac:dyDescent="0.2">
      <c r="A591" s="74"/>
      <c r="B591" s="69"/>
      <c r="C591" s="69"/>
      <c r="D591" s="69"/>
      <c r="E591" s="69"/>
      <c r="F591" s="69"/>
      <c r="G591" s="69"/>
    </row>
    <row r="592" spans="1:7" ht="15.75" customHeight="1" x14ac:dyDescent="0.2">
      <c r="A592" s="74"/>
      <c r="B592" s="69"/>
      <c r="C592" s="69"/>
      <c r="D592" s="69"/>
      <c r="E592" s="69"/>
      <c r="F592" s="69"/>
      <c r="G592" s="69"/>
    </row>
    <row r="593" spans="1:7" ht="15.75" customHeight="1" x14ac:dyDescent="0.2">
      <c r="A593" s="74"/>
      <c r="B593" s="69"/>
      <c r="C593" s="69"/>
      <c r="D593" s="69"/>
      <c r="E593" s="69"/>
      <c r="F593" s="69"/>
      <c r="G593" s="69"/>
    </row>
    <row r="594" spans="1:7" ht="15.75" customHeight="1" x14ac:dyDescent="0.2">
      <c r="A594" s="74"/>
      <c r="B594" s="69"/>
      <c r="C594" s="69"/>
      <c r="D594" s="69"/>
      <c r="E594" s="69"/>
      <c r="F594" s="69"/>
      <c r="G594" s="69"/>
    </row>
    <row r="595" spans="1:7" ht="15.75" customHeight="1" x14ac:dyDescent="0.2">
      <c r="A595" s="74"/>
      <c r="B595" s="69"/>
      <c r="C595" s="69"/>
      <c r="D595" s="69"/>
      <c r="E595" s="69"/>
      <c r="F595" s="69"/>
      <c r="G595" s="69"/>
    </row>
    <row r="596" spans="1:7" ht="15.75" customHeight="1" x14ac:dyDescent="0.2">
      <c r="A596" s="74"/>
      <c r="B596" s="69"/>
      <c r="C596" s="69"/>
      <c r="D596" s="69"/>
      <c r="E596" s="69"/>
      <c r="F596" s="69"/>
      <c r="G596" s="69"/>
    </row>
    <row r="597" spans="1:7" ht="15.75" customHeight="1" x14ac:dyDescent="0.2">
      <c r="A597" s="74"/>
      <c r="B597" s="69"/>
      <c r="C597" s="69"/>
      <c r="D597" s="69"/>
      <c r="E597" s="69"/>
      <c r="F597" s="69"/>
      <c r="G597" s="69"/>
    </row>
    <row r="598" spans="1:7" ht="15.75" customHeight="1" x14ac:dyDescent="0.2">
      <c r="A598" s="74"/>
      <c r="B598" s="69"/>
      <c r="C598" s="69"/>
      <c r="D598" s="69"/>
      <c r="E598" s="69"/>
      <c r="F598" s="69"/>
      <c r="G598" s="69"/>
    </row>
    <row r="599" spans="1:7" ht="15.75" customHeight="1" x14ac:dyDescent="0.2">
      <c r="A599" s="74"/>
      <c r="B599" s="69"/>
      <c r="C599" s="69"/>
      <c r="D599" s="69"/>
      <c r="E599" s="69"/>
      <c r="F599" s="69"/>
      <c r="G599" s="69"/>
    </row>
    <row r="600" spans="1:7" ht="15.75" customHeight="1" x14ac:dyDescent="0.2">
      <c r="A600" s="74"/>
      <c r="B600" s="69"/>
      <c r="C600" s="69"/>
      <c r="D600" s="69"/>
      <c r="E600" s="69"/>
      <c r="F600" s="69"/>
      <c r="G600" s="69"/>
    </row>
    <row r="601" spans="1:7" ht="15.75" customHeight="1" x14ac:dyDescent="0.2">
      <c r="A601" s="74"/>
      <c r="B601" s="69"/>
      <c r="C601" s="69"/>
      <c r="D601" s="69"/>
      <c r="E601" s="69"/>
      <c r="F601" s="69"/>
      <c r="G601" s="69"/>
    </row>
    <row r="602" spans="1:7" ht="15.75" customHeight="1" x14ac:dyDescent="0.2">
      <c r="A602" s="74"/>
      <c r="B602" s="69"/>
      <c r="C602" s="69"/>
      <c r="D602" s="69"/>
      <c r="E602" s="69"/>
      <c r="F602" s="69"/>
      <c r="G602" s="69"/>
    </row>
    <row r="603" spans="1:7" ht="15.75" customHeight="1" x14ac:dyDescent="0.2">
      <c r="A603" s="74"/>
      <c r="B603" s="69"/>
      <c r="C603" s="69"/>
      <c r="D603" s="69"/>
      <c r="E603" s="69"/>
      <c r="F603" s="69"/>
      <c r="G603" s="69"/>
    </row>
    <row r="604" spans="1:7" ht="15.75" customHeight="1" x14ac:dyDescent="0.2">
      <c r="A604" s="74"/>
      <c r="B604" s="69"/>
      <c r="C604" s="69"/>
      <c r="D604" s="69"/>
      <c r="E604" s="69"/>
      <c r="F604" s="69"/>
      <c r="G604" s="69"/>
    </row>
    <row r="605" spans="1:7" ht="15.75" customHeight="1" x14ac:dyDescent="0.2">
      <c r="A605" s="74"/>
      <c r="B605" s="69"/>
      <c r="C605" s="69"/>
      <c r="D605" s="69"/>
      <c r="E605" s="69"/>
      <c r="F605" s="69"/>
      <c r="G605" s="69"/>
    </row>
    <row r="606" spans="1:7" ht="15.75" customHeight="1" x14ac:dyDescent="0.2">
      <c r="A606" s="74"/>
      <c r="B606" s="69"/>
      <c r="C606" s="69"/>
      <c r="D606" s="69"/>
      <c r="E606" s="69"/>
      <c r="F606" s="69"/>
      <c r="G606" s="69"/>
    </row>
    <row r="607" spans="1:7" ht="15.75" customHeight="1" x14ac:dyDescent="0.2">
      <c r="A607" s="74"/>
      <c r="B607" s="69"/>
      <c r="C607" s="69"/>
      <c r="D607" s="69"/>
      <c r="E607" s="69"/>
      <c r="F607" s="69"/>
      <c r="G607" s="69"/>
    </row>
    <row r="608" spans="1:7" ht="15.75" customHeight="1" x14ac:dyDescent="0.2">
      <c r="A608" s="74"/>
      <c r="B608" s="69"/>
      <c r="C608" s="69"/>
      <c r="D608" s="69"/>
      <c r="E608" s="69"/>
      <c r="F608" s="69"/>
      <c r="G608" s="69"/>
    </row>
    <row r="609" spans="1:7" ht="15.75" customHeight="1" x14ac:dyDescent="0.2">
      <c r="A609" s="74"/>
      <c r="B609" s="69"/>
      <c r="C609" s="69"/>
      <c r="D609" s="69"/>
      <c r="E609" s="69"/>
      <c r="F609" s="69"/>
      <c r="G609" s="69"/>
    </row>
    <row r="610" spans="1:7" ht="15.75" customHeight="1" x14ac:dyDescent="0.2">
      <c r="A610" s="74"/>
      <c r="B610" s="69"/>
      <c r="C610" s="69"/>
      <c r="D610" s="69"/>
      <c r="E610" s="69"/>
      <c r="F610" s="69"/>
      <c r="G610" s="69"/>
    </row>
    <row r="611" spans="1:7" ht="15.75" customHeight="1" x14ac:dyDescent="0.2">
      <c r="A611" s="74"/>
      <c r="B611" s="69"/>
      <c r="C611" s="69"/>
      <c r="D611" s="69"/>
      <c r="E611" s="69"/>
      <c r="F611" s="69"/>
      <c r="G611" s="69"/>
    </row>
    <row r="612" spans="1:7" ht="15.75" customHeight="1" x14ac:dyDescent="0.2">
      <c r="A612" s="74"/>
      <c r="B612" s="69"/>
      <c r="C612" s="69"/>
      <c r="D612" s="69"/>
      <c r="E612" s="69"/>
      <c r="F612" s="69"/>
      <c r="G612" s="69"/>
    </row>
    <row r="613" spans="1:7" ht="15.75" customHeight="1" x14ac:dyDescent="0.2">
      <c r="A613" s="74"/>
      <c r="B613" s="69"/>
      <c r="C613" s="69"/>
      <c r="D613" s="69"/>
      <c r="E613" s="69"/>
      <c r="F613" s="69"/>
      <c r="G613" s="69"/>
    </row>
    <row r="614" spans="1:7" ht="15.75" customHeight="1" x14ac:dyDescent="0.2">
      <c r="A614" s="74"/>
      <c r="B614" s="69"/>
      <c r="C614" s="69"/>
      <c r="D614" s="69"/>
      <c r="E614" s="69"/>
      <c r="F614" s="69"/>
      <c r="G614" s="69"/>
    </row>
    <row r="615" spans="1:7" ht="15.75" customHeight="1" x14ac:dyDescent="0.2">
      <c r="A615" s="74"/>
      <c r="B615" s="69"/>
      <c r="C615" s="69"/>
      <c r="D615" s="69"/>
      <c r="E615" s="69"/>
      <c r="F615" s="69"/>
      <c r="G615" s="69"/>
    </row>
    <row r="616" spans="1:7" ht="15.75" customHeight="1" x14ac:dyDescent="0.2">
      <c r="A616" s="74"/>
      <c r="B616" s="69"/>
      <c r="C616" s="69"/>
      <c r="D616" s="69"/>
      <c r="E616" s="69"/>
      <c r="F616" s="69"/>
      <c r="G616" s="69"/>
    </row>
    <row r="617" spans="1:7" ht="15.75" customHeight="1" x14ac:dyDescent="0.2">
      <c r="A617" s="74"/>
      <c r="B617" s="69"/>
      <c r="C617" s="69"/>
      <c r="D617" s="69"/>
      <c r="E617" s="69"/>
      <c r="F617" s="69"/>
      <c r="G617" s="69"/>
    </row>
    <row r="618" spans="1:7" ht="15.75" customHeight="1" x14ac:dyDescent="0.2">
      <c r="A618" s="74"/>
      <c r="B618" s="69"/>
      <c r="C618" s="69"/>
      <c r="D618" s="69"/>
      <c r="E618" s="69"/>
      <c r="F618" s="69"/>
      <c r="G618" s="69"/>
    </row>
    <row r="619" spans="1:7" ht="15.75" customHeight="1" x14ac:dyDescent="0.2">
      <c r="A619" s="74"/>
      <c r="B619" s="69"/>
      <c r="C619" s="69"/>
      <c r="D619" s="69"/>
      <c r="E619" s="69"/>
      <c r="F619" s="69"/>
      <c r="G619" s="69"/>
    </row>
    <row r="620" spans="1:7" ht="15.75" customHeight="1" x14ac:dyDescent="0.2">
      <c r="A620" s="74"/>
      <c r="B620" s="69"/>
      <c r="C620" s="69"/>
      <c r="D620" s="69"/>
      <c r="E620" s="69"/>
      <c r="F620" s="69"/>
      <c r="G620" s="69"/>
    </row>
    <row r="621" spans="1:7" ht="15.75" customHeight="1" x14ac:dyDescent="0.2">
      <c r="A621" s="74"/>
      <c r="B621" s="69"/>
      <c r="C621" s="69"/>
      <c r="D621" s="69"/>
      <c r="E621" s="69"/>
      <c r="F621" s="69"/>
      <c r="G621" s="69"/>
    </row>
    <row r="622" spans="1:7" ht="15.75" customHeight="1" x14ac:dyDescent="0.2">
      <c r="A622" s="74"/>
      <c r="B622" s="69"/>
      <c r="C622" s="69"/>
      <c r="D622" s="69"/>
      <c r="E622" s="69"/>
      <c r="F622" s="69"/>
      <c r="G622" s="69"/>
    </row>
    <row r="623" spans="1:7" ht="15.75" customHeight="1" x14ac:dyDescent="0.2">
      <c r="A623" s="74"/>
      <c r="B623" s="69"/>
      <c r="C623" s="69"/>
      <c r="D623" s="69"/>
      <c r="E623" s="69"/>
      <c r="F623" s="69"/>
      <c r="G623" s="69"/>
    </row>
    <row r="624" spans="1:7" ht="15.75" customHeight="1" x14ac:dyDescent="0.2">
      <c r="A624" s="74"/>
      <c r="B624" s="69"/>
      <c r="C624" s="69"/>
      <c r="D624" s="69"/>
      <c r="E624" s="69"/>
      <c r="F624" s="69"/>
      <c r="G624" s="69"/>
    </row>
    <row r="625" spans="1:7" ht="15.75" customHeight="1" x14ac:dyDescent="0.2">
      <c r="A625" s="74"/>
      <c r="B625" s="69"/>
      <c r="C625" s="69"/>
      <c r="D625" s="69"/>
      <c r="E625" s="69"/>
      <c r="F625" s="69"/>
      <c r="G625" s="69"/>
    </row>
    <row r="626" spans="1:7" ht="15.75" customHeight="1" x14ac:dyDescent="0.2">
      <c r="A626" s="74"/>
      <c r="B626" s="69"/>
      <c r="C626" s="69"/>
      <c r="D626" s="69"/>
      <c r="E626" s="69"/>
      <c r="F626" s="69"/>
      <c r="G626" s="69"/>
    </row>
    <row r="627" spans="1:7" ht="15.75" customHeight="1" x14ac:dyDescent="0.2">
      <c r="A627" s="74"/>
      <c r="B627" s="69"/>
      <c r="C627" s="69"/>
      <c r="D627" s="69"/>
      <c r="E627" s="69"/>
      <c r="F627" s="69"/>
      <c r="G627" s="69"/>
    </row>
    <row r="628" spans="1:7" ht="15.75" customHeight="1" x14ac:dyDescent="0.2">
      <c r="A628" s="74"/>
      <c r="B628" s="69"/>
      <c r="C628" s="69"/>
      <c r="D628" s="69"/>
      <c r="E628" s="69"/>
      <c r="F628" s="69"/>
      <c r="G628" s="69"/>
    </row>
    <row r="629" spans="1:7" ht="15.75" customHeight="1" x14ac:dyDescent="0.2">
      <c r="A629" s="74"/>
      <c r="B629" s="69"/>
      <c r="C629" s="69"/>
      <c r="D629" s="69"/>
      <c r="E629" s="69"/>
      <c r="F629" s="69"/>
      <c r="G629" s="69"/>
    </row>
    <row r="630" spans="1:7" ht="15.75" customHeight="1" x14ac:dyDescent="0.2">
      <c r="A630" s="74"/>
      <c r="B630" s="69"/>
      <c r="C630" s="69"/>
      <c r="D630" s="69"/>
      <c r="E630" s="69"/>
      <c r="F630" s="69"/>
      <c r="G630" s="69"/>
    </row>
    <row r="631" spans="1:7" ht="15.75" customHeight="1" x14ac:dyDescent="0.2">
      <c r="A631" s="74"/>
      <c r="B631" s="69"/>
      <c r="C631" s="69"/>
      <c r="D631" s="69"/>
      <c r="E631" s="69"/>
      <c r="F631" s="69"/>
      <c r="G631" s="69"/>
    </row>
    <row r="632" spans="1:7" ht="15.75" customHeight="1" x14ac:dyDescent="0.2">
      <c r="A632" s="74"/>
      <c r="B632" s="69"/>
      <c r="C632" s="69"/>
      <c r="D632" s="69"/>
      <c r="E632" s="69"/>
      <c r="F632" s="69"/>
      <c r="G632" s="69"/>
    </row>
    <row r="633" spans="1:7" ht="15.75" customHeight="1" x14ac:dyDescent="0.2">
      <c r="A633" s="74"/>
      <c r="B633" s="69"/>
      <c r="C633" s="69"/>
      <c r="D633" s="69"/>
      <c r="E633" s="69"/>
      <c r="F633" s="69"/>
      <c r="G633" s="69"/>
    </row>
    <row r="634" spans="1:7" ht="15.75" customHeight="1" x14ac:dyDescent="0.2">
      <c r="A634" s="74"/>
      <c r="B634" s="69"/>
      <c r="C634" s="69"/>
      <c r="D634" s="69"/>
      <c r="E634" s="69"/>
      <c r="F634" s="69"/>
      <c r="G634" s="69"/>
    </row>
    <row r="635" spans="1:7" ht="15.75" customHeight="1" x14ac:dyDescent="0.2">
      <c r="A635" s="74"/>
      <c r="B635" s="69"/>
      <c r="C635" s="69"/>
      <c r="D635" s="69"/>
      <c r="E635" s="69"/>
      <c r="F635" s="69"/>
      <c r="G635" s="69"/>
    </row>
    <row r="636" spans="1:7" ht="15.75" customHeight="1" x14ac:dyDescent="0.2">
      <c r="A636" s="74"/>
      <c r="B636" s="69"/>
      <c r="C636" s="69"/>
      <c r="D636" s="69"/>
      <c r="E636" s="69"/>
      <c r="F636" s="69"/>
      <c r="G636" s="69"/>
    </row>
    <row r="637" spans="1:7" ht="15.75" customHeight="1" x14ac:dyDescent="0.2">
      <c r="A637" s="74"/>
      <c r="B637" s="69"/>
      <c r="C637" s="69"/>
      <c r="D637" s="69"/>
      <c r="E637" s="69"/>
      <c r="F637" s="69"/>
      <c r="G637" s="69"/>
    </row>
    <row r="638" spans="1:7" ht="15.75" customHeight="1" x14ac:dyDescent="0.2">
      <c r="A638" s="74"/>
      <c r="B638" s="69"/>
      <c r="C638" s="69"/>
      <c r="D638" s="69"/>
      <c r="E638" s="69"/>
      <c r="F638" s="69"/>
      <c r="G638" s="69"/>
    </row>
    <row r="639" spans="1:7" ht="15.75" customHeight="1" x14ac:dyDescent="0.2">
      <c r="A639" s="74"/>
      <c r="B639" s="69"/>
      <c r="C639" s="69"/>
      <c r="D639" s="69"/>
      <c r="E639" s="69"/>
      <c r="F639" s="69"/>
      <c r="G639" s="69"/>
    </row>
    <row r="640" spans="1:7" ht="15.75" customHeight="1" x14ac:dyDescent="0.2">
      <c r="A640" s="74"/>
      <c r="B640" s="69"/>
      <c r="C640" s="69"/>
      <c r="D640" s="69"/>
      <c r="E640" s="69"/>
      <c r="F640" s="69"/>
      <c r="G640" s="69"/>
    </row>
    <row r="641" spans="1:7" ht="15.75" customHeight="1" x14ac:dyDescent="0.2">
      <c r="A641" s="74"/>
      <c r="B641" s="69"/>
      <c r="C641" s="69"/>
      <c r="D641" s="69"/>
      <c r="E641" s="69"/>
      <c r="F641" s="69"/>
      <c r="G641" s="69"/>
    </row>
    <row r="642" spans="1:7" ht="15.75" customHeight="1" x14ac:dyDescent="0.2">
      <c r="A642" s="74"/>
      <c r="B642" s="69"/>
      <c r="C642" s="69"/>
      <c r="D642" s="69"/>
      <c r="E642" s="69"/>
      <c r="F642" s="69"/>
      <c r="G642" s="69"/>
    </row>
    <row r="643" spans="1:7" ht="15.75" customHeight="1" x14ac:dyDescent="0.2">
      <c r="A643" s="74"/>
      <c r="B643" s="69"/>
      <c r="C643" s="69"/>
      <c r="D643" s="69"/>
      <c r="E643" s="69"/>
      <c r="F643" s="69"/>
      <c r="G643" s="69"/>
    </row>
    <row r="644" spans="1:7" ht="15.75" customHeight="1" x14ac:dyDescent="0.2">
      <c r="A644" s="74"/>
      <c r="B644" s="69"/>
      <c r="C644" s="69"/>
      <c r="D644" s="69"/>
      <c r="E644" s="69"/>
      <c r="F644" s="69"/>
      <c r="G644" s="69"/>
    </row>
    <row r="645" spans="1:7" ht="15.75" customHeight="1" x14ac:dyDescent="0.2">
      <c r="A645" s="74"/>
      <c r="B645" s="69"/>
      <c r="C645" s="69"/>
      <c r="D645" s="69"/>
      <c r="E645" s="69"/>
      <c r="F645" s="69"/>
      <c r="G645" s="69"/>
    </row>
    <row r="646" spans="1:7" ht="15.75" customHeight="1" x14ac:dyDescent="0.2">
      <c r="A646" s="74"/>
      <c r="B646" s="69"/>
      <c r="C646" s="69"/>
      <c r="D646" s="69"/>
      <c r="E646" s="69"/>
      <c r="F646" s="69"/>
      <c r="G646" s="69"/>
    </row>
    <row r="647" spans="1:7" ht="15.75" customHeight="1" x14ac:dyDescent="0.2">
      <c r="A647" s="74"/>
      <c r="B647" s="69"/>
      <c r="C647" s="69"/>
      <c r="D647" s="69"/>
      <c r="E647" s="69"/>
      <c r="F647" s="69"/>
      <c r="G647" s="69"/>
    </row>
    <row r="648" spans="1:7" ht="15.75" customHeight="1" x14ac:dyDescent="0.2">
      <c r="A648" s="74"/>
      <c r="B648" s="69"/>
      <c r="C648" s="69"/>
      <c r="D648" s="69"/>
      <c r="E648" s="69"/>
      <c r="F648" s="69"/>
      <c r="G648" s="69"/>
    </row>
    <row r="649" spans="1:7" ht="15.75" customHeight="1" x14ac:dyDescent="0.2">
      <c r="A649" s="74"/>
      <c r="B649" s="69"/>
      <c r="C649" s="69"/>
      <c r="D649" s="69"/>
      <c r="E649" s="69"/>
      <c r="F649" s="69"/>
      <c r="G649" s="69"/>
    </row>
    <row r="650" spans="1:7" ht="15.75" customHeight="1" x14ac:dyDescent="0.2">
      <c r="A650" s="74"/>
      <c r="B650" s="69"/>
      <c r="C650" s="69"/>
      <c r="D650" s="69"/>
      <c r="E650" s="69"/>
      <c r="F650" s="69"/>
      <c r="G650" s="69"/>
    </row>
    <row r="651" spans="1:7" ht="15.75" customHeight="1" x14ac:dyDescent="0.2">
      <c r="A651" s="74"/>
      <c r="B651" s="69"/>
      <c r="C651" s="69"/>
      <c r="D651" s="69"/>
      <c r="E651" s="69"/>
      <c r="F651" s="69"/>
      <c r="G651" s="69"/>
    </row>
    <row r="652" spans="1:7" ht="15.75" customHeight="1" x14ac:dyDescent="0.2">
      <c r="A652" s="74"/>
      <c r="B652" s="69"/>
      <c r="C652" s="69"/>
      <c r="D652" s="69"/>
      <c r="E652" s="69"/>
      <c r="F652" s="69"/>
      <c r="G652" s="69"/>
    </row>
    <row r="653" spans="1:7" ht="15.75" customHeight="1" x14ac:dyDescent="0.2">
      <c r="A653" s="74"/>
      <c r="B653" s="69"/>
      <c r="C653" s="69"/>
      <c r="D653" s="69"/>
      <c r="E653" s="69"/>
      <c r="F653" s="69"/>
      <c r="G653" s="69"/>
    </row>
    <row r="654" spans="1:7" ht="15.75" customHeight="1" x14ac:dyDescent="0.2">
      <c r="A654" s="74"/>
      <c r="B654" s="69"/>
      <c r="C654" s="69"/>
      <c r="D654" s="69"/>
      <c r="E654" s="69"/>
      <c r="F654" s="69"/>
      <c r="G654" s="69"/>
    </row>
    <row r="655" spans="1:7" ht="15.75" customHeight="1" x14ac:dyDescent="0.2">
      <c r="A655" s="74"/>
      <c r="B655" s="69"/>
      <c r="C655" s="69"/>
      <c r="D655" s="69"/>
      <c r="E655" s="69"/>
      <c r="F655" s="69"/>
      <c r="G655" s="69"/>
    </row>
    <row r="656" spans="1:7" ht="15.75" customHeight="1" x14ac:dyDescent="0.2">
      <c r="A656" s="74"/>
      <c r="B656" s="69"/>
      <c r="C656" s="69"/>
      <c r="D656" s="69"/>
      <c r="E656" s="69"/>
      <c r="F656" s="69"/>
      <c r="G656" s="69"/>
    </row>
    <row r="657" spans="1:7" ht="15.75" customHeight="1" x14ac:dyDescent="0.2">
      <c r="A657" s="74"/>
      <c r="B657" s="69"/>
      <c r="C657" s="69"/>
      <c r="D657" s="69"/>
      <c r="E657" s="69"/>
      <c r="F657" s="69"/>
      <c r="G657" s="69"/>
    </row>
    <row r="658" spans="1:7" ht="15.75" customHeight="1" x14ac:dyDescent="0.2">
      <c r="A658" s="74"/>
      <c r="B658" s="69"/>
      <c r="C658" s="69"/>
      <c r="D658" s="69"/>
      <c r="E658" s="69"/>
      <c r="F658" s="69"/>
      <c r="G658" s="69"/>
    </row>
    <row r="659" spans="1:7" ht="15.75" customHeight="1" x14ac:dyDescent="0.2">
      <c r="A659" s="74"/>
      <c r="B659" s="69"/>
      <c r="C659" s="69"/>
      <c r="D659" s="69"/>
      <c r="E659" s="69"/>
      <c r="F659" s="69"/>
      <c r="G659" s="69"/>
    </row>
    <row r="660" spans="1:7" ht="15.75" customHeight="1" x14ac:dyDescent="0.2">
      <c r="A660" s="74"/>
      <c r="B660" s="69"/>
      <c r="C660" s="69"/>
      <c r="D660" s="69"/>
      <c r="E660" s="69"/>
      <c r="F660" s="69"/>
      <c r="G660" s="69"/>
    </row>
    <row r="661" spans="1:7" ht="15.75" customHeight="1" x14ac:dyDescent="0.2">
      <c r="A661" s="74"/>
      <c r="B661" s="69"/>
      <c r="C661" s="69"/>
      <c r="D661" s="69"/>
      <c r="E661" s="69"/>
      <c r="F661" s="69"/>
      <c r="G661" s="69"/>
    </row>
    <row r="662" spans="1:7" ht="15.75" customHeight="1" x14ac:dyDescent="0.2">
      <c r="A662" s="74"/>
      <c r="B662" s="69"/>
      <c r="C662" s="69"/>
      <c r="D662" s="69"/>
      <c r="E662" s="69"/>
      <c r="F662" s="69"/>
      <c r="G662" s="69"/>
    </row>
    <row r="663" spans="1:7" ht="15.75" customHeight="1" x14ac:dyDescent="0.2">
      <c r="A663" s="74"/>
      <c r="B663" s="69"/>
      <c r="C663" s="69"/>
      <c r="D663" s="69"/>
      <c r="E663" s="69"/>
      <c r="F663" s="69"/>
      <c r="G663" s="69"/>
    </row>
    <row r="664" spans="1:7" ht="15.75" customHeight="1" x14ac:dyDescent="0.2">
      <c r="A664" s="74"/>
      <c r="B664" s="69"/>
      <c r="C664" s="69"/>
      <c r="D664" s="69"/>
      <c r="E664" s="69"/>
      <c r="F664" s="69"/>
      <c r="G664" s="69"/>
    </row>
    <row r="665" spans="1:7" ht="15.75" customHeight="1" x14ac:dyDescent="0.2">
      <c r="A665" s="74"/>
      <c r="B665" s="69"/>
      <c r="C665" s="69"/>
      <c r="D665" s="69"/>
      <c r="E665" s="69"/>
      <c r="F665" s="69"/>
      <c r="G665" s="69"/>
    </row>
    <row r="666" spans="1:7" ht="15.75" customHeight="1" x14ac:dyDescent="0.2">
      <c r="A666" s="74"/>
      <c r="B666" s="69"/>
      <c r="C666" s="69"/>
      <c r="D666" s="69"/>
      <c r="E666" s="69"/>
      <c r="F666" s="69"/>
      <c r="G666" s="69"/>
    </row>
    <row r="667" spans="1:7" ht="15.75" customHeight="1" x14ac:dyDescent="0.2">
      <c r="A667" s="74"/>
      <c r="B667" s="69"/>
      <c r="C667" s="69"/>
      <c r="D667" s="69"/>
      <c r="E667" s="69"/>
      <c r="F667" s="69"/>
      <c r="G667" s="69"/>
    </row>
    <row r="668" spans="1:7" ht="15.75" customHeight="1" x14ac:dyDescent="0.2">
      <c r="A668" s="74"/>
      <c r="B668" s="69"/>
      <c r="C668" s="69"/>
      <c r="D668" s="69"/>
      <c r="E668" s="69"/>
      <c r="F668" s="69"/>
      <c r="G668" s="69"/>
    </row>
    <row r="669" spans="1:7" ht="15.75" customHeight="1" x14ac:dyDescent="0.2">
      <c r="A669" s="74"/>
      <c r="B669" s="69"/>
      <c r="C669" s="69"/>
      <c r="D669" s="69"/>
      <c r="E669" s="69"/>
      <c r="F669" s="69"/>
      <c r="G669" s="69"/>
    </row>
    <row r="670" spans="1:7" ht="15.75" customHeight="1" x14ac:dyDescent="0.2">
      <c r="A670" s="74"/>
      <c r="B670" s="69"/>
      <c r="C670" s="69"/>
      <c r="D670" s="69"/>
      <c r="E670" s="69"/>
      <c r="F670" s="69"/>
      <c r="G670" s="69"/>
    </row>
    <row r="671" spans="1:7" ht="15.75" customHeight="1" x14ac:dyDescent="0.2">
      <c r="A671" s="74"/>
      <c r="B671" s="69"/>
      <c r="C671" s="69"/>
      <c r="D671" s="69"/>
      <c r="E671" s="69"/>
      <c r="F671" s="69"/>
      <c r="G671" s="69"/>
    </row>
    <row r="672" spans="1:7" ht="15.75" customHeight="1" x14ac:dyDescent="0.2">
      <c r="A672" s="74"/>
      <c r="B672" s="69"/>
      <c r="C672" s="69"/>
      <c r="D672" s="69"/>
      <c r="E672" s="69"/>
      <c r="F672" s="69"/>
      <c r="G672" s="69"/>
    </row>
    <row r="673" spans="1:7" ht="15.75" customHeight="1" x14ac:dyDescent="0.2">
      <c r="A673" s="74"/>
      <c r="B673" s="69"/>
      <c r="C673" s="69"/>
      <c r="D673" s="69"/>
      <c r="E673" s="69"/>
      <c r="F673" s="69"/>
      <c r="G673" s="69"/>
    </row>
    <row r="674" spans="1:7" ht="15.75" customHeight="1" x14ac:dyDescent="0.2">
      <c r="A674" s="74"/>
      <c r="B674" s="69"/>
      <c r="C674" s="69"/>
      <c r="D674" s="69"/>
      <c r="E674" s="69"/>
      <c r="F674" s="69"/>
      <c r="G674" s="69"/>
    </row>
    <row r="675" spans="1:7" ht="15.75" customHeight="1" x14ac:dyDescent="0.2">
      <c r="A675" s="74"/>
      <c r="B675" s="69"/>
      <c r="C675" s="69"/>
      <c r="D675" s="69"/>
      <c r="E675" s="69"/>
      <c r="F675" s="69"/>
      <c r="G675" s="69"/>
    </row>
    <row r="676" spans="1:7" ht="15.75" customHeight="1" x14ac:dyDescent="0.2">
      <c r="A676" s="74"/>
      <c r="B676" s="69"/>
      <c r="C676" s="69"/>
      <c r="D676" s="69"/>
      <c r="E676" s="69"/>
      <c r="F676" s="69"/>
      <c r="G676" s="69"/>
    </row>
    <row r="677" spans="1:7" ht="15.75" customHeight="1" x14ac:dyDescent="0.2">
      <c r="A677" s="74"/>
      <c r="B677" s="69"/>
      <c r="C677" s="69"/>
      <c r="D677" s="69"/>
      <c r="E677" s="69"/>
      <c r="F677" s="69"/>
      <c r="G677" s="69"/>
    </row>
    <row r="678" spans="1:7" ht="15.75" customHeight="1" x14ac:dyDescent="0.2">
      <c r="A678" s="74"/>
      <c r="B678" s="69"/>
      <c r="C678" s="69"/>
      <c r="D678" s="69"/>
      <c r="E678" s="69"/>
      <c r="F678" s="69"/>
      <c r="G678" s="69"/>
    </row>
    <row r="679" spans="1:7" ht="15.75" customHeight="1" x14ac:dyDescent="0.2">
      <c r="A679" s="74"/>
      <c r="B679" s="69"/>
      <c r="C679" s="69"/>
      <c r="D679" s="69"/>
      <c r="E679" s="69"/>
      <c r="F679" s="69"/>
      <c r="G679" s="69"/>
    </row>
    <row r="680" spans="1:7" ht="15.75" customHeight="1" x14ac:dyDescent="0.2">
      <c r="A680" s="74"/>
      <c r="B680" s="69"/>
      <c r="C680" s="69"/>
      <c r="D680" s="69"/>
      <c r="E680" s="69"/>
      <c r="F680" s="69"/>
      <c r="G680" s="69"/>
    </row>
    <row r="681" spans="1:7" ht="15.75" customHeight="1" x14ac:dyDescent="0.2">
      <c r="A681" s="74"/>
      <c r="B681" s="69"/>
      <c r="C681" s="69"/>
      <c r="D681" s="69"/>
      <c r="E681" s="69"/>
      <c r="F681" s="69"/>
      <c r="G681" s="69"/>
    </row>
    <row r="682" spans="1:7" ht="15.75" customHeight="1" x14ac:dyDescent="0.2">
      <c r="A682" s="74"/>
      <c r="B682" s="69"/>
      <c r="C682" s="69"/>
      <c r="D682" s="69"/>
      <c r="E682" s="69"/>
      <c r="F682" s="69"/>
      <c r="G682" s="69"/>
    </row>
    <row r="683" spans="1:7" ht="15.75" customHeight="1" x14ac:dyDescent="0.2">
      <c r="A683" s="74"/>
      <c r="B683" s="69"/>
      <c r="C683" s="69"/>
      <c r="D683" s="69"/>
      <c r="E683" s="69"/>
      <c r="F683" s="69"/>
      <c r="G683" s="69"/>
    </row>
    <row r="684" spans="1:7" ht="15.75" customHeight="1" x14ac:dyDescent="0.2">
      <c r="A684" s="74"/>
      <c r="B684" s="69"/>
      <c r="C684" s="69"/>
      <c r="D684" s="69"/>
      <c r="E684" s="69"/>
      <c r="F684" s="69"/>
      <c r="G684" s="69"/>
    </row>
    <row r="685" spans="1:7" ht="15.75" customHeight="1" x14ac:dyDescent="0.2">
      <c r="A685" s="74"/>
      <c r="B685" s="69"/>
      <c r="C685" s="69"/>
      <c r="D685" s="69"/>
      <c r="E685" s="69"/>
      <c r="F685" s="69"/>
      <c r="G685" s="69"/>
    </row>
    <row r="686" spans="1:7" ht="15.75" customHeight="1" x14ac:dyDescent="0.2">
      <c r="A686" s="74"/>
      <c r="B686" s="69"/>
      <c r="C686" s="69"/>
      <c r="D686" s="69"/>
      <c r="E686" s="69"/>
      <c r="F686" s="69"/>
      <c r="G686" s="69"/>
    </row>
    <row r="687" spans="1:7" ht="15.75" customHeight="1" x14ac:dyDescent="0.2">
      <c r="A687" s="74"/>
      <c r="B687" s="69"/>
      <c r="C687" s="69"/>
      <c r="D687" s="69"/>
      <c r="E687" s="69"/>
      <c r="F687" s="69"/>
      <c r="G687" s="69"/>
    </row>
    <row r="688" spans="1:7" ht="15.75" customHeight="1" x14ac:dyDescent="0.2">
      <c r="A688" s="74"/>
      <c r="B688" s="69"/>
      <c r="C688" s="69"/>
      <c r="D688" s="69"/>
      <c r="E688" s="69"/>
      <c r="F688" s="69"/>
      <c r="G688" s="69"/>
    </row>
    <row r="689" spans="1:7" ht="15.75" customHeight="1" x14ac:dyDescent="0.2">
      <c r="A689" s="74"/>
      <c r="B689" s="69"/>
      <c r="C689" s="69"/>
      <c r="D689" s="69"/>
      <c r="E689" s="69"/>
      <c r="F689" s="69"/>
      <c r="G689" s="69"/>
    </row>
    <row r="690" spans="1:7" ht="15.75" customHeight="1" x14ac:dyDescent="0.2">
      <c r="A690" s="74"/>
      <c r="B690" s="69"/>
      <c r="C690" s="69"/>
      <c r="D690" s="69"/>
      <c r="E690" s="69"/>
      <c r="F690" s="69"/>
      <c r="G690" s="69"/>
    </row>
    <row r="691" spans="1:7" ht="15.75" customHeight="1" x14ac:dyDescent="0.2">
      <c r="A691" s="74"/>
      <c r="B691" s="69"/>
      <c r="C691" s="69"/>
      <c r="D691" s="69"/>
      <c r="E691" s="69"/>
      <c r="F691" s="69"/>
      <c r="G691" s="69"/>
    </row>
    <row r="692" spans="1:7" ht="15.75" customHeight="1" x14ac:dyDescent="0.2">
      <c r="A692" s="74"/>
      <c r="B692" s="69"/>
      <c r="C692" s="69"/>
      <c r="D692" s="69"/>
      <c r="E692" s="69"/>
      <c r="F692" s="69"/>
      <c r="G692" s="69"/>
    </row>
    <row r="693" spans="1:7" ht="15.75" customHeight="1" x14ac:dyDescent="0.2">
      <c r="A693" s="74"/>
      <c r="B693" s="69"/>
      <c r="C693" s="69"/>
      <c r="D693" s="69"/>
      <c r="E693" s="69"/>
      <c r="F693" s="69"/>
      <c r="G693" s="69"/>
    </row>
    <row r="694" spans="1:7" ht="15.75" customHeight="1" x14ac:dyDescent="0.2">
      <c r="A694" s="74"/>
      <c r="B694" s="69"/>
      <c r="C694" s="69"/>
      <c r="D694" s="69"/>
      <c r="E694" s="69"/>
      <c r="F694" s="69"/>
      <c r="G694" s="69"/>
    </row>
    <row r="695" spans="1:7" ht="15.75" customHeight="1" x14ac:dyDescent="0.2">
      <c r="A695" s="74"/>
      <c r="B695" s="69"/>
      <c r="C695" s="69"/>
      <c r="D695" s="69"/>
      <c r="E695" s="69"/>
      <c r="F695" s="69"/>
      <c r="G695" s="69"/>
    </row>
    <row r="696" spans="1:7" ht="15.75" customHeight="1" x14ac:dyDescent="0.2">
      <c r="A696" s="74"/>
      <c r="B696" s="69"/>
      <c r="C696" s="69"/>
      <c r="D696" s="69"/>
      <c r="E696" s="69"/>
      <c r="F696" s="69"/>
      <c r="G696" s="69"/>
    </row>
    <row r="697" spans="1:7" ht="15.75" customHeight="1" x14ac:dyDescent="0.2">
      <c r="A697" s="74"/>
      <c r="B697" s="69"/>
      <c r="C697" s="69"/>
      <c r="D697" s="69"/>
      <c r="E697" s="69"/>
      <c r="F697" s="69"/>
      <c r="G697" s="69"/>
    </row>
    <row r="698" spans="1:7" ht="15.75" customHeight="1" x14ac:dyDescent="0.2">
      <c r="A698" s="74"/>
      <c r="B698" s="69"/>
      <c r="C698" s="69"/>
      <c r="D698" s="69"/>
      <c r="E698" s="69"/>
      <c r="F698" s="69"/>
      <c r="G698" s="69"/>
    </row>
    <row r="699" spans="1:7" ht="15.75" customHeight="1" x14ac:dyDescent="0.2">
      <c r="A699" s="74"/>
      <c r="B699" s="69"/>
      <c r="C699" s="69"/>
      <c r="D699" s="69"/>
      <c r="E699" s="69"/>
      <c r="F699" s="69"/>
      <c r="G699" s="69"/>
    </row>
    <row r="700" spans="1:7" ht="15.75" customHeight="1" x14ac:dyDescent="0.2">
      <c r="A700" s="74"/>
      <c r="B700" s="69"/>
      <c r="C700" s="69"/>
      <c r="D700" s="69"/>
      <c r="E700" s="69"/>
      <c r="F700" s="69"/>
      <c r="G700" s="69"/>
    </row>
    <row r="701" spans="1:7" ht="15.75" customHeight="1" x14ac:dyDescent="0.2">
      <c r="A701" s="74"/>
      <c r="B701" s="69"/>
      <c r="C701" s="69"/>
      <c r="D701" s="69"/>
      <c r="E701" s="69"/>
      <c r="F701" s="69"/>
      <c r="G701" s="69"/>
    </row>
    <row r="702" spans="1:7" ht="15.75" customHeight="1" x14ac:dyDescent="0.2">
      <c r="A702" s="74"/>
      <c r="B702" s="69"/>
      <c r="C702" s="69"/>
      <c r="D702" s="69"/>
      <c r="E702" s="69"/>
      <c r="F702" s="69"/>
      <c r="G702" s="69"/>
    </row>
    <row r="703" spans="1:7" ht="15.75" customHeight="1" x14ac:dyDescent="0.2">
      <c r="A703" s="74"/>
      <c r="B703" s="69"/>
      <c r="C703" s="69"/>
      <c r="D703" s="69"/>
      <c r="E703" s="69"/>
      <c r="F703" s="69"/>
      <c r="G703" s="69"/>
    </row>
    <row r="704" spans="1:7" ht="15.75" customHeight="1" x14ac:dyDescent="0.2">
      <c r="A704" s="74"/>
      <c r="B704" s="69"/>
      <c r="C704" s="69"/>
      <c r="D704" s="69"/>
      <c r="E704" s="69"/>
      <c r="F704" s="69"/>
      <c r="G704" s="69"/>
    </row>
    <row r="705" spans="1:7" ht="15.75" customHeight="1" x14ac:dyDescent="0.2">
      <c r="A705" s="74"/>
      <c r="B705" s="69"/>
      <c r="C705" s="69"/>
      <c r="D705" s="69"/>
      <c r="E705" s="69"/>
      <c r="F705" s="69"/>
      <c r="G705" s="69"/>
    </row>
    <row r="706" spans="1:7" ht="15.75" customHeight="1" x14ac:dyDescent="0.2">
      <c r="A706" s="74"/>
      <c r="B706" s="69"/>
      <c r="C706" s="69"/>
      <c r="D706" s="69"/>
      <c r="E706" s="69"/>
      <c r="F706" s="69"/>
      <c r="G706" s="69"/>
    </row>
    <row r="707" spans="1:7" ht="15.75" customHeight="1" x14ac:dyDescent="0.2">
      <c r="A707" s="74"/>
      <c r="B707" s="69"/>
      <c r="C707" s="69"/>
      <c r="D707" s="69"/>
      <c r="E707" s="69"/>
      <c r="F707" s="69"/>
      <c r="G707" s="69"/>
    </row>
    <row r="708" spans="1:7" ht="15.75" customHeight="1" x14ac:dyDescent="0.2">
      <c r="A708" s="74"/>
      <c r="B708" s="69"/>
      <c r="C708" s="69"/>
      <c r="D708" s="69"/>
      <c r="E708" s="69"/>
      <c r="F708" s="69"/>
      <c r="G708" s="69"/>
    </row>
    <row r="709" spans="1:7" ht="15.75" customHeight="1" x14ac:dyDescent="0.2">
      <c r="A709" s="74"/>
      <c r="B709" s="69"/>
      <c r="C709" s="69"/>
      <c r="D709" s="69"/>
      <c r="E709" s="69"/>
      <c r="F709" s="69"/>
      <c r="G709" s="69"/>
    </row>
    <row r="710" spans="1:7" ht="15.75" customHeight="1" x14ac:dyDescent="0.2">
      <c r="A710" s="74"/>
      <c r="B710" s="69"/>
      <c r="C710" s="69"/>
      <c r="D710" s="69"/>
      <c r="E710" s="69"/>
      <c r="F710" s="69"/>
      <c r="G710" s="69"/>
    </row>
    <row r="711" spans="1:7" ht="15.75" customHeight="1" x14ac:dyDescent="0.2">
      <c r="A711" s="74"/>
      <c r="B711" s="69"/>
      <c r="C711" s="69"/>
      <c r="D711" s="69"/>
      <c r="E711" s="69"/>
      <c r="F711" s="69"/>
      <c r="G711" s="69"/>
    </row>
    <row r="712" spans="1:7" ht="15.75" customHeight="1" x14ac:dyDescent="0.2">
      <c r="A712" s="74"/>
      <c r="B712" s="69"/>
      <c r="C712" s="69"/>
      <c r="D712" s="69"/>
      <c r="E712" s="69"/>
      <c r="F712" s="69"/>
      <c r="G712" s="69"/>
    </row>
    <row r="713" spans="1:7" ht="15.75" customHeight="1" x14ac:dyDescent="0.2">
      <c r="A713" s="74"/>
      <c r="B713" s="69"/>
      <c r="C713" s="69"/>
      <c r="D713" s="69"/>
      <c r="E713" s="69"/>
      <c r="F713" s="69"/>
      <c r="G713" s="69"/>
    </row>
    <row r="714" spans="1:7" ht="15.75" customHeight="1" x14ac:dyDescent="0.2">
      <c r="A714" s="74"/>
      <c r="B714" s="69"/>
      <c r="C714" s="69"/>
      <c r="D714" s="69"/>
      <c r="E714" s="69"/>
      <c r="F714" s="69"/>
      <c r="G714" s="69"/>
    </row>
    <row r="715" spans="1:7" ht="15.75" customHeight="1" x14ac:dyDescent="0.2">
      <c r="A715" s="74"/>
      <c r="B715" s="69"/>
      <c r="C715" s="69"/>
      <c r="D715" s="69"/>
      <c r="E715" s="69"/>
      <c r="F715" s="69"/>
      <c r="G715" s="69"/>
    </row>
    <row r="716" spans="1:7" ht="15.75" customHeight="1" x14ac:dyDescent="0.2">
      <c r="A716" s="74"/>
      <c r="B716" s="69"/>
      <c r="C716" s="69"/>
      <c r="D716" s="69"/>
      <c r="E716" s="69"/>
      <c r="F716" s="69"/>
      <c r="G716" s="69"/>
    </row>
    <row r="717" spans="1:7" ht="15.75" customHeight="1" x14ac:dyDescent="0.2">
      <c r="A717" s="74"/>
      <c r="B717" s="69"/>
      <c r="C717" s="69"/>
      <c r="D717" s="69"/>
      <c r="E717" s="69"/>
      <c r="F717" s="69"/>
      <c r="G717" s="69"/>
    </row>
    <row r="718" spans="1:7" ht="15.75" customHeight="1" x14ac:dyDescent="0.2">
      <c r="A718" s="74"/>
      <c r="B718" s="69"/>
      <c r="C718" s="69"/>
      <c r="D718" s="69"/>
      <c r="E718" s="69"/>
      <c r="F718" s="69"/>
      <c r="G718" s="69"/>
    </row>
    <row r="719" spans="1:7" ht="15.75" customHeight="1" x14ac:dyDescent="0.2">
      <c r="A719" s="74"/>
      <c r="B719" s="69"/>
      <c r="C719" s="69"/>
      <c r="D719" s="69"/>
      <c r="E719" s="69"/>
      <c r="F719" s="69"/>
      <c r="G719" s="69"/>
    </row>
    <row r="720" spans="1:7" ht="15.75" customHeight="1" x14ac:dyDescent="0.2">
      <c r="A720" s="74"/>
      <c r="B720" s="69"/>
      <c r="C720" s="69"/>
      <c r="D720" s="69"/>
      <c r="E720" s="69"/>
      <c r="F720" s="69"/>
      <c r="G720" s="69"/>
    </row>
    <row r="721" spans="1:7" ht="15.75" customHeight="1" x14ac:dyDescent="0.2">
      <c r="A721" s="74"/>
      <c r="B721" s="69"/>
      <c r="C721" s="69"/>
      <c r="D721" s="69"/>
      <c r="E721" s="69"/>
      <c r="F721" s="69"/>
      <c r="G721" s="69"/>
    </row>
    <row r="722" spans="1:7" ht="15.75" customHeight="1" x14ac:dyDescent="0.2">
      <c r="A722" s="74"/>
      <c r="B722" s="69"/>
      <c r="C722" s="69"/>
      <c r="D722" s="69"/>
      <c r="E722" s="69"/>
      <c r="F722" s="69"/>
      <c r="G722" s="69"/>
    </row>
    <row r="723" spans="1:7" ht="15.75" customHeight="1" x14ac:dyDescent="0.2">
      <c r="A723" s="74"/>
      <c r="B723" s="69"/>
      <c r="C723" s="69"/>
      <c r="D723" s="69"/>
      <c r="E723" s="69"/>
      <c r="F723" s="69"/>
      <c r="G723" s="69"/>
    </row>
    <row r="724" spans="1:7" ht="15.75" customHeight="1" x14ac:dyDescent="0.2">
      <c r="A724" s="74"/>
      <c r="B724" s="69"/>
      <c r="C724" s="69"/>
      <c r="D724" s="69"/>
      <c r="E724" s="69"/>
      <c r="F724" s="69"/>
      <c r="G724" s="69"/>
    </row>
    <row r="725" spans="1:7" ht="15.75" customHeight="1" x14ac:dyDescent="0.2">
      <c r="A725" s="74"/>
      <c r="B725" s="69"/>
      <c r="C725" s="69"/>
      <c r="D725" s="69"/>
      <c r="E725" s="69"/>
      <c r="F725" s="69"/>
      <c r="G725" s="69"/>
    </row>
    <row r="726" spans="1:7" ht="15.75" customHeight="1" x14ac:dyDescent="0.2">
      <c r="A726" s="74"/>
      <c r="B726" s="69"/>
      <c r="C726" s="69"/>
      <c r="D726" s="69"/>
      <c r="E726" s="69"/>
      <c r="F726" s="69"/>
      <c r="G726" s="69"/>
    </row>
    <row r="727" spans="1:7" ht="15.75" customHeight="1" x14ac:dyDescent="0.2">
      <c r="A727" s="74"/>
      <c r="B727" s="69"/>
      <c r="C727" s="69"/>
      <c r="D727" s="69"/>
      <c r="E727" s="69"/>
      <c r="F727" s="69"/>
      <c r="G727" s="69"/>
    </row>
    <row r="728" spans="1:7" ht="15.75" customHeight="1" x14ac:dyDescent="0.2">
      <c r="A728" s="74"/>
      <c r="B728" s="69"/>
      <c r="C728" s="69"/>
      <c r="D728" s="69"/>
      <c r="E728" s="69"/>
      <c r="F728" s="69"/>
      <c r="G728" s="69"/>
    </row>
    <row r="729" spans="1:7" ht="15.75" customHeight="1" x14ac:dyDescent="0.2">
      <c r="A729" s="74"/>
      <c r="B729" s="69"/>
      <c r="C729" s="69"/>
      <c r="D729" s="69"/>
      <c r="E729" s="69"/>
      <c r="F729" s="69"/>
      <c r="G729" s="69"/>
    </row>
    <row r="730" spans="1:7" ht="15.75" customHeight="1" x14ac:dyDescent="0.2">
      <c r="A730" s="74"/>
      <c r="B730" s="69"/>
      <c r="C730" s="69"/>
      <c r="D730" s="69"/>
      <c r="E730" s="69"/>
      <c r="F730" s="69"/>
      <c r="G730" s="69"/>
    </row>
    <row r="731" spans="1:7" ht="15.75" customHeight="1" x14ac:dyDescent="0.2">
      <c r="A731" s="74"/>
      <c r="B731" s="69"/>
      <c r="C731" s="69"/>
      <c r="D731" s="69"/>
      <c r="E731" s="69"/>
      <c r="F731" s="69"/>
      <c r="G731" s="69"/>
    </row>
    <row r="732" spans="1:7" ht="15.75" customHeight="1" x14ac:dyDescent="0.2">
      <c r="A732" s="74"/>
      <c r="B732" s="69"/>
      <c r="C732" s="69"/>
      <c r="D732" s="69"/>
      <c r="E732" s="69"/>
      <c r="F732" s="69"/>
      <c r="G732" s="69"/>
    </row>
    <row r="733" spans="1:7" ht="15.75" customHeight="1" x14ac:dyDescent="0.2">
      <c r="A733" s="74"/>
      <c r="B733" s="69"/>
      <c r="C733" s="69"/>
      <c r="D733" s="69"/>
      <c r="E733" s="69"/>
      <c r="F733" s="69"/>
      <c r="G733" s="69"/>
    </row>
    <row r="734" spans="1:7" ht="15.75" customHeight="1" x14ac:dyDescent="0.2">
      <c r="A734" s="74"/>
      <c r="B734" s="69"/>
      <c r="C734" s="69"/>
      <c r="D734" s="69"/>
      <c r="E734" s="69"/>
      <c r="F734" s="69"/>
      <c r="G734" s="69"/>
    </row>
    <row r="735" spans="1:7" ht="15.75" customHeight="1" x14ac:dyDescent="0.2">
      <c r="A735" s="74"/>
      <c r="B735" s="69"/>
      <c r="C735" s="69"/>
      <c r="D735" s="69"/>
      <c r="E735" s="69"/>
      <c r="F735" s="69"/>
      <c r="G735" s="69"/>
    </row>
    <row r="736" spans="1:7" ht="15.75" customHeight="1" x14ac:dyDescent="0.2">
      <c r="A736" s="74"/>
      <c r="B736" s="69"/>
      <c r="C736" s="69"/>
      <c r="D736" s="69"/>
      <c r="E736" s="69"/>
      <c r="F736" s="69"/>
      <c r="G736" s="69"/>
    </row>
    <row r="737" spans="1:7" ht="15.75" customHeight="1" x14ac:dyDescent="0.2">
      <c r="A737" s="74"/>
      <c r="B737" s="69"/>
      <c r="C737" s="69"/>
      <c r="D737" s="69"/>
      <c r="E737" s="69"/>
      <c r="F737" s="69"/>
      <c r="G737" s="69"/>
    </row>
    <row r="738" spans="1:7" ht="15.75" customHeight="1" x14ac:dyDescent="0.2">
      <c r="A738" s="74"/>
      <c r="B738" s="69"/>
      <c r="C738" s="69"/>
      <c r="D738" s="69"/>
      <c r="E738" s="69"/>
      <c r="F738" s="69"/>
      <c r="G738" s="69"/>
    </row>
    <row r="739" spans="1:7" ht="15.75" customHeight="1" x14ac:dyDescent="0.2">
      <c r="A739" s="74"/>
      <c r="B739" s="69"/>
      <c r="C739" s="69"/>
      <c r="D739" s="69"/>
      <c r="E739" s="69"/>
      <c r="F739" s="69"/>
      <c r="G739" s="69"/>
    </row>
    <row r="740" spans="1:7" ht="15.75" customHeight="1" x14ac:dyDescent="0.2">
      <c r="A740" s="74"/>
      <c r="B740" s="69"/>
      <c r="C740" s="69"/>
      <c r="D740" s="69"/>
      <c r="E740" s="69"/>
      <c r="F740" s="69"/>
      <c r="G740" s="69"/>
    </row>
    <row r="741" spans="1:7" ht="15.75" customHeight="1" x14ac:dyDescent="0.2">
      <c r="A741" s="74"/>
      <c r="B741" s="69"/>
      <c r="C741" s="69"/>
      <c r="D741" s="69"/>
      <c r="E741" s="69"/>
      <c r="F741" s="69"/>
      <c r="G741" s="69"/>
    </row>
    <row r="742" spans="1:7" ht="15.75" customHeight="1" x14ac:dyDescent="0.2">
      <c r="A742" s="74"/>
      <c r="B742" s="69"/>
      <c r="C742" s="69"/>
      <c r="D742" s="69"/>
      <c r="E742" s="69"/>
      <c r="F742" s="69"/>
      <c r="G742" s="69"/>
    </row>
    <row r="743" spans="1:7" ht="15.75" customHeight="1" x14ac:dyDescent="0.2">
      <c r="A743" s="74"/>
      <c r="B743" s="69"/>
      <c r="C743" s="69"/>
      <c r="D743" s="69"/>
      <c r="E743" s="69"/>
      <c r="F743" s="69"/>
      <c r="G743" s="69"/>
    </row>
    <row r="744" spans="1:7" ht="15.75" customHeight="1" x14ac:dyDescent="0.2">
      <c r="A744" s="74"/>
      <c r="B744" s="69"/>
      <c r="C744" s="69"/>
      <c r="D744" s="69"/>
      <c r="E744" s="69"/>
      <c r="F744" s="69"/>
      <c r="G744" s="69"/>
    </row>
    <row r="745" spans="1:7" ht="15.75" customHeight="1" x14ac:dyDescent="0.2">
      <c r="A745" s="74"/>
      <c r="B745" s="69"/>
      <c r="C745" s="69"/>
      <c r="D745" s="69"/>
      <c r="E745" s="69"/>
      <c r="F745" s="69"/>
      <c r="G745" s="69"/>
    </row>
    <row r="746" spans="1:7" ht="15.75" customHeight="1" x14ac:dyDescent="0.2">
      <c r="A746" s="74"/>
      <c r="B746" s="69"/>
      <c r="C746" s="69"/>
      <c r="D746" s="69"/>
      <c r="E746" s="69"/>
      <c r="F746" s="69"/>
      <c r="G746" s="69"/>
    </row>
    <row r="747" spans="1:7" ht="15.75" customHeight="1" x14ac:dyDescent="0.2">
      <c r="A747" s="74"/>
      <c r="B747" s="69"/>
      <c r="C747" s="69"/>
      <c r="D747" s="69"/>
      <c r="E747" s="69"/>
      <c r="F747" s="69"/>
      <c r="G747" s="69"/>
    </row>
    <row r="748" spans="1:7" ht="15.75" customHeight="1" x14ac:dyDescent="0.2">
      <c r="A748" s="74"/>
      <c r="B748" s="69"/>
      <c r="C748" s="69"/>
      <c r="D748" s="69"/>
      <c r="E748" s="69"/>
      <c r="F748" s="69"/>
      <c r="G748" s="69"/>
    </row>
    <row r="749" spans="1:7" ht="15.75" customHeight="1" x14ac:dyDescent="0.2">
      <c r="A749" s="74"/>
      <c r="B749" s="69"/>
      <c r="C749" s="69"/>
      <c r="D749" s="69"/>
      <c r="E749" s="69"/>
      <c r="F749" s="69"/>
      <c r="G749" s="69"/>
    </row>
    <row r="750" spans="1:7" ht="15.75" customHeight="1" x14ac:dyDescent="0.2">
      <c r="A750" s="74"/>
      <c r="B750" s="69"/>
      <c r="C750" s="69"/>
      <c r="D750" s="69"/>
      <c r="E750" s="69"/>
      <c r="F750" s="69"/>
      <c r="G750" s="69"/>
    </row>
    <row r="751" spans="1:7" ht="15.75" customHeight="1" x14ac:dyDescent="0.2">
      <c r="A751" s="74"/>
      <c r="B751" s="69"/>
      <c r="C751" s="69"/>
      <c r="D751" s="69"/>
      <c r="E751" s="69"/>
      <c r="F751" s="69"/>
      <c r="G751" s="69"/>
    </row>
    <row r="752" spans="1:7" ht="15.75" customHeight="1" x14ac:dyDescent="0.2">
      <c r="A752" s="74"/>
      <c r="B752" s="69"/>
      <c r="C752" s="69"/>
      <c r="D752" s="69"/>
      <c r="E752" s="69"/>
      <c r="F752" s="69"/>
      <c r="G752" s="69"/>
    </row>
    <row r="753" spans="1:7" ht="15.75" customHeight="1" x14ac:dyDescent="0.2">
      <c r="A753" s="74"/>
      <c r="B753" s="69"/>
      <c r="C753" s="69"/>
      <c r="D753" s="69"/>
      <c r="E753" s="69"/>
      <c r="F753" s="69"/>
      <c r="G753" s="69"/>
    </row>
    <row r="754" spans="1:7" ht="15.75" customHeight="1" x14ac:dyDescent="0.2">
      <c r="A754" s="74"/>
      <c r="B754" s="69"/>
      <c r="C754" s="69"/>
      <c r="D754" s="69"/>
      <c r="E754" s="69"/>
      <c r="F754" s="69"/>
      <c r="G754" s="69"/>
    </row>
    <row r="755" spans="1:7" ht="15.75" customHeight="1" x14ac:dyDescent="0.2">
      <c r="A755" s="74"/>
      <c r="B755" s="69"/>
      <c r="C755" s="69"/>
      <c r="D755" s="69"/>
      <c r="E755" s="69"/>
      <c r="F755" s="69"/>
      <c r="G755" s="69"/>
    </row>
    <row r="756" spans="1:7" ht="15.75" customHeight="1" x14ac:dyDescent="0.2">
      <c r="A756" s="74"/>
      <c r="B756" s="69"/>
      <c r="C756" s="69"/>
      <c r="D756" s="69"/>
      <c r="E756" s="69"/>
      <c r="F756" s="69"/>
      <c r="G756" s="69"/>
    </row>
    <row r="757" spans="1:7" ht="15.75" customHeight="1" x14ac:dyDescent="0.2">
      <c r="A757" s="74"/>
      <c r="B757" s="69"/>
      <c r="C757" s="69"/>
      <c r="D757" s="69"/>
      <c r="E757" s="69"/>
      <c r="F757" s="69"/>
      <c r="G757" s="69"/>
    </row>
    <row r="758" spans="1:7" ht="15.75" customHeight="1" x14ac:dyDescent="0.2">
      <c r="A758" s="74"/>
      <c r="B758" s="69"/>
      <c r="C758" s="69"/>
      <c r="D758" s="69"/>
      <c r="E758" s="69"/>
      <c r="F758" s="69"/>
      <c r="G758" s="69"/>
    </row>
    <row r="759" spans="1:7" ht="15.75" customHeight="1" x14ac:dyDescent="0.2">
      <c r="A759" s="74"/>
      <c r="B759" s="69"/>
      <c r="C759" s="69"/>
      <c r="D759" s="69"/>
      <c r="E759" s="69"/>
      <c r="F759" s="69"/>
      <c r="G759" s="69"/>
    </row>
    <row r="760" spans="1:7" ht="15.75" customHeight="1" x14ac:dyDescent="0.2">
      <c r="A760" s="74"/>
      <c r="B760" s="69"/>
      <c r="C760" s="69"/>
      <c r="D760" s="69"/>
      <c r="E760" s="69"/>
      <c r="F760" s="69"/>
      <c r="G760" s="69"/>
    </row>
    <row r="761" spans="1:7" ht="15.75" customHeight="1" x14ac:dyDescent="0.2">
      <c r="A761" s="74"/>
      <c r="B761" s="69"/>
      <c r="C761" s="69"/>
      <c r="D761" s="69"/>
      <c r="E761" s="69"/>
      <c r="F761" s="69"/>
      <c r="G761" s="69"/>
    </row>
    <row r="762" spans="1:7" ht="15.75" customHeight="1" x14ac:dyDescent="0.2">
      <c r="A762" s="74"/>
      <c r="B762" s="69"/>
      <c r="C762" s="69"/>
      <c r="D762" s="69"/>
      <c r="E762" s="69"/>
      <c r="F762" s="69"/>
      <c r="G762" s="69"/>
    </row>
    <row r="763" spans="1:7" ht="15.75" customHeight="1" x14ac:dyDescent="0.2">
      <c r="A763" s="74"/>
      <c r="B763" s="69"/>
      <c r="C763" s="69"/>
      <c r="D763" s="69"/>
      <c r="E763" s="69"/>
      <c r="F763" s="69"/>
      <c r="G763" s="69"/>
    </row>
    <row r="764" spans="1:7" ht="15.75" customHeight="1" x14ac:dyDescent="0.2">
      <c r="A764" s="74"/>
      <c r="B764" s="69"/>
      <c r="C764" s="69"/>
      <c r="D764" s="69"/>
      <c r="E764" s="69"/>
      <c r="F764" s="69"/>
      <c r="G764" s="69"/>
    </row>
    <row r="765" spans="1:7" ht="15.75" customHeight="1" x14ac:dyDescent="0.2">
      <c r="A765" s="74"/>
      <c r="B765" s="69"/>
      <c r="C765" s="69"/>
      <c r="D765" s="69"/>
      <c r="E765" s="69"/>
      <c r="F765" s="69"/>
      <c r="G765" s="69"/>
    </row>
    <row r="766" spans="1:7" ht="15.75" customHeight="1" x14ac:dyDescent="0.2">
      <c r="A766" s="74"/>
      <c r="B766" s="69"/>
      <c r="C766" s="69"/>
      <c r="D766" s="69"/>
      <c r="E766" s="69"/>
      <c r="F766" s="69"/>
      <c r="G766" s="69"/>
    </row>
    <row r="767" spans="1:7" ht="15.75" customHeight="1" x14ac:dyDescent="0.2">
      <c r="A767" s="74"/>
      <c r="B767" s="69"/>
      <c r="C767" s="69"/>
      <c r="D767" s="69"/>
      <c r="E767" s="69"/>
      <c r="F767" s="69"/>
      <c r="G767" s="69"/>
    </row>
    <row r="768" spans="1:7" ht="15.75" customHeight="1" x14ac:dyDescent="0.2">
      <c r="A768" s="74"/>
      <c r="B768" s="69"/>
      <c r="C768" s="69"/>
      <c r="D768" s="69"/>
      <c r="E768" s="69"/>
      <c r="F768" s="69"/>
      <c r="G768" s="69"/>
    </row>
    <row r="769" spans="1:7" ht="15.75" customHeight="1" x14ac:dyDescent="0.2">
      <c r="A769" s="74"/>
      <c r="B769" s="69"/>
      <c r="C769" s="69"/>
      <c r="D769" s="69"/>
      <c r="E769" s="69"/>
      <c r="F769" s="69"/>
      <c r="G769" s="69"/>
    </row>
    <row r="770" spans="1:7" ht="15.75" customHeight="1" x14ac:dyDescent="0.2">
      <c r="A770" s="74"/>
      <c r="B770" s="69"/>
      <c r="C770" s="69"/>
      <c r="D770" s="69"/>
      <c r="E770" s="69"/>
      <c r="F770" s="69"/>
      <c r="G770" s="69"/>
    </row>
    <row r="771" spans="1:7" ht="15.75" customHeight="1" x14ac:dyDescent="0.2">
      <c r="A771" s="74"/>
      <c r="B771" s="69"/>
      <c r="C771" s="69"/>
      <c r="D771" s="69"/>
      <c r="E771" s="69"/>
      <c r="F771" s="69"/>
      <c r="G771" s="69"/>
    </row>
    <row r="772" spans="1:7" ht="15.75" customHeight="1" x14ac:dyDescent="0.2">
      <c r="A772" s="74"/>
      <c r="B772" s="69"/>
      <c r="C772" s="69"/>
      <c r="D772" s="69"/>
      <c r="E772" s="69"/>
      <c r="F772" s="69"/>
      <c r="G772" s="69"/>
    </row>
    <row r="773" spans="1:7" ht="15.75" customHeight="1" x14ac:dyDescent="0.2">
      <c r="A773" s="74"/>
      <c r="B773" s="69"/>
      <c r="C773" s="69"/>
      <c r="D773" s="69"/>
      <c r="E773" s="69"/>
      <c r="F773" s="69"/>
      <c r="G773" s="69"/>
    </row>
    <row r="774" spans="1:7" ht="15.75" customHeight="1" x14ac:dyDescent="0.2">
      <c r="A774" s="74"/>
      <c r="B774" s="69"/>
      <c r="C774" s="69"/>
      <c r="D774" s="69"/>
      <c r="E774" s="69"/>
      <c r="F774" s="69"/>
      <c r="G774" s="69"/>
    </row>
    <row r="775" spans="1:7" ht="15.75" customHeight="1" x14ac:dyDescent="0.2">
      <c r="A775" s="74"/>
      <c r="B775" s="69"/>
      <c r="C775" s="69"/>
      <c r="D775" s="69"/>
      <c r="E775" s="69"/>
      <c r="F775" s="69"/>
      <c r="G775" s="69"/>
    </row>
    <row r="776" spans="1:7" ht="15.75" customHeight="1" x14ac:dyDescent="0.2">
      <c r="A776" s="74"/>
      <c r="B776" s="69"/>
      <c r="C776" s="69"/>
      <c r="D776" s="69"/>
      <c r="E776" s="69"/>
      <c r="F776" s="69"/>
      <c r="G776" s="69"/>
    </row>
    <row r="777" spans="1:7" ht="15.75" customHeight="1" x14ac:dyDescent="0.2">
      <c r="A777" s="74"/>
      <c r="B777" s="69"/>
      <c r="C777" s="69"/>
      <c r="D777" s="69"/>
      <c r="E777" s="69"/>
      <c r="F777" s="69"/>
      <c r="G777" s="69"/>
    </row>
    <row r="778" spans="1:7" ht="15.75" customHeight="1" x14ac:dyDescent="0.2">
      <c r="A778" s="74"/>
      <c r="B778" s="69"/>
      <c r="C778" s="69"/>
      <c r="D778" s="69"/>
      <c r="E778" s="69"/>
      <c r="F778" s="69"/>
      <c r="G778" s="69"/>
    </row>
    <row r="779" spans="1:7" ht="15.75" customHeight="1" x14ac:dyDescent="0.2">
      <c r="A779" s="74"/>
      <c r="B779" s="69"/>
      <c r="C779" s="69"/>
      <c r="D779" s="69"/>
      <c r="E779" s="69"/>
      <c r="F779" s="69"/>
      <c r="G779" s="69"/>
    </row>
    <row r="780" spans="1:7" ht="15.75" customHeight="1" x14ac:dyDescent="0.2">
      <c r="A780" s="74"/>
      <c r="B780" s="69"/>
      <c r="C780" s="69"/>
      <c r="D780" s="69"/>
      <c r="E780" s="69"/>
      <c r="F780" s="69"/>
      <c r="G780" s="69"/>
    </row>
    <row r="781" spans="1:7" ht="15.75" customHeight="1" x14ac:dyDescent="0.2">
      <c r="A781" s="74"/>
      <c r="B781" s="69"/>
      <c r="C781" s="69"/>
      <c r="D781" s="69"/>
      <c r="E781" s="69"/>
      <c r="F781" s="69"/>
      <c r="G781" s="69"/>
    </row>
    <row r="782" spans="1:7" ht="15.75" customHeight="1" x14ac:dyDescent="0.2">
      <c r="A782" s="74"/>
      <c r="B782" s="69"/>
      <c r="C782" s="69"/>
      <c r="D782" s="69"/>
      <c r="E782" s="69"/>
      <c r="F782" s="69"/>
      <c r="G782" s="69"/>
    </row>
    <row r="783" spans="1:7" ht="15.75" customHeight="1" x14ac:dyDescent="0.2">
      <c r="A783" s="74"/>
      <c r="B783" s="69"/>
      <c r="C783" s="69"/>
      <c r="D783" s="69"/>
      <c r="E783" s="69"/>
      <c r="F783" s="69"/>
      <c r="G783" s="69"/>
    </row>
    <row r="784" spans="1:7" ht="15.75" customHeight="1" x14ac:dyDescent="0.2">
      <c r="A784" s="74"/>
      <c r="B784" s="69"/>
      <c r="C784" s="69"/>
      <c r="D784" s="69"/>
      <c r="E784" s="69"/>
      <c r="F784" s="69"/>
      <c r="G784" s="69"/>
    </row>
    <row r="785" spans="1:7" ht="15.75" customHeight="1" x14ac:dyDescent="0.2">
      <c r="A785" s="74"/>
      <c r="B785" s="69"/>
      <c r="C785" s="69"/>
      <c r="D785" s="69"/>
      <c r="E785" s="69"/>
      <c r="F785" s="69"/>
      <c r="G785" s="69"/>
    </row>
    <row r="786" spans="1:7" ht="15.75" customHeight="1" x14ac:dyDescent="0.2">
      <c r="A786" s="74"/>
      <c r="B786" s="69"/>
      <c r="C786" s="69"/>
      <c r="D786" s="69"/>
      <c r="E786" s="69"/>
      <c r="F786" s="69"/>
      <c r="G786" s="69"/>
    </row>
    <row r="787" spans="1:7" ht="15.75" customHeight="1" x14ac:dyDescent="0.2">
      <c r="A787" s="74"/>
      <c r="B787" s="69"/>
      <c r="C787" s="69"/>
      <c r="D787" s="69"/>
      <c r="E787" s="69"/>
      <c r="F787" s="69"/>
      <c r="G787" s="69"/>
    </row>
    <row r="788" spans="1:7" ht="15.75" customHeight="1" x14ac:dyDescent="0.2">
      <c r="A788" s="74"/>
      <c r="B788" s="69"/>
      <c r="C788" s="69"/>
      <c r="D788" s="69"/>
      <c r="E788" s="69"/>
      <c r="F788" s="69"/>
      <c r="G788" s="69"/>
    </row>
    <row r="789" spans="1:7" ht="15.75" customHeight="1" x14ac:dyDescent="0.2">
      <c r="A789" s="74"/>
      <c r="B789" s="69"/>
      <c r="C789" s="69"/>
      <c r="D789" s="69"/>
      <c r="E789" s="69"/>
      <c r="F789" s="69"/>
      <c r="G789" s="69"/>
    </row>
    <row r="790" spans="1:7" ht="15.75" customHeight="1" x14ac:dyDescent="0.2">
      <c r="A790" s="74"/>
      <c r="B790" s="69"/>
      <c r="C790" s="69"/>
      <c r="D790" s="69"/>
      <c r="E790" s="69"/>
      <c r="F790" s="69"/>
      <c r="G790" s="69"/>
    </row>
    <row r="791" spans="1:7" ht="15.75" customHeight="1" x14ac:dyDescent="0.2">
      <c r="A791" s="74"/>
      <c r="B791" s="69"/>
      <c r="C791" s="69"/>
      <c r="D791" s="69"/>
      <c r="E791" s="69"/>
      <c r="F791" s="69"/>
      <c r="G791" s="69"/>
    </row>
    <row r="792" spans="1:7" ht="15.75" customHeight="1" x14ac:dyDescent="0.2">
      <c r="A792" s="74"/>
      <c r="B792" s="69"/>
      <c r="C792" s="69"/>
      <c r="D792" s="69"/>
      <c r="E792" s="69"/>
      <c r="F792" s="69"/>
      <c r="G792" s="69"/>
    </row>
    <row r="793" spans="1:7" ht="15.75" customHeight="1" x14ac:dyDescent="0.2">
      <c r="A793" s="74"/>
      <c r="B793" s="69"/>
      <c r="C793" s="69"/>
      <c r="D793" s="69"/>
      <c r="E793" s="69"/>
      <c r="F793" s="69"/>
      <c r="G793" s="69"/>
    </row>
    <row r="794" spans="1:7" ht="15.75" customHeight="1" x14ac:dyDescent="0.2">
      <c r="A794" s="74"/>
      <c r="B794" s="69"/>
      <c r="C794" s="69"/>
      <c r="D794" s="69"/>
      <c r="E794" s="69"/>
      <c r="F794" s="69"/>
      <c r="G794" s="69"/>
    </row>
    <row r="795" spans="1:7" ht="15.75" customHeight="1" x14ac:dyDescent="0.2">
      <c r="A795" s="74"/>
      <c r="B795" s="69"/>
      <c r="C795" s="69"/>
      <c r="D795" s="69"/>
      <c r="E795" s="69"/>
      <c r="F795" s="69"/>
      <c r="G795" s="69"/>
    </row>
    <row r="796" spans="1:7" ht="15.75" customHeight="1" x14ac:dyDescent="0.2">
      <c r="A796" s="74"/>
      <c r="B796" s="69"/>
      <c r="C796" s="69"/>
      <c r="D796" s="69"/>
      <c r="E796" s="69"/>
      <c r="F796" s="69"/>
      <c r="G796" s="69"/>
    </row>
    <row r="797" spans="1:7" ht="15.75" customHeight="1" x14ac:dyDescent="0.2">
      <c r="A797" s="74"/>
      <c r="B797" s="69"/>
      <c r="C797" s="69"/>
      <c r="D797" s="69"/>
      <c r="E797" s="69"/>
      <c r="F797" s="69"/>
      <c r="G797" s="69"/>
    </row>
    <row r="798" spans="1:7" ht="15.75" customHeight="1" x14ac:dyDescent="0.2">
      <c r="A798" s="74"/>
      <c r="B798" s="69"/>
      <c r="C798" s="69"/>
      <c r="D798" s="69"/>
      <c r="E798" s="69"/>
      <c r="F798" s="69"/>
      <c r="G798" s="69"/>
    </row>
    <row r="799" spans="1:7" ht="15.75" customHeight="1" x14ac:dyDescent="0.2">
      <c r="A799" s="74"/>
      <c r="B799" s="69"/>
      <c r="C799" s="69"/>
      <c r="D799" s="69"/>
      <c r="E799" s="69"/>
      <c r="F799" s="69"/>
      <c r="G799" s="69"/>
    </row>
    <row r="800" spans="1:7" ht="15.75" customHeight="1" x14ac:dyDescent="0.2">
      <c r="A800" s="74"/>
      <c r="B800" s="69"/>
      <c r="C800" s="69"/>
      <c r="D800" s="69"/>
      <c r="E800" s="69"/>
      <c r="F800" s="69"/>
      <c r="G800" s="69"/>
    </row>
    <row r="801" spans="1:7" ht="15.75" customHeight="1" x14ac:dyDescent="0.2">
      <c r="A801" s="74"/>
      <c r="B801" s="69"/>
      <c r="C801" s="69"/>
      <c r="D801" s="69"/>
      <c r="E801" s="69"/>
      <c r="F801" s="69"/>
      <c r="G801" s="69"/>
    </row>
    <row r="802" spans="1:7" ht="15.75" customHeight="1" x14ac:dyDescent="0.2">
      <c r="A802" s="74"/>
      <c r="B802" s="69"/>
      <c r="C802" s="69"/>
      <c r="D802" s="69"/>
      <c r="E802" s="69"/>
      <c r="F802" s="69"/>
      <c r="G802" s="69"/>
    </row>
    <row r="803" spans="1:7" ht="15.75" customHeight="1" x14ac:dyDescent="0.2">
      <c r="A803" s="74"/>
      <c r="B803" s="69"/>
      <c r="C803" s="69"/>
      <c r="D803" s="69"/>
      <c r="E803" s="69"/>
      <c r="F803" s="69"/>
      <c r="G803" s="69"/>
    </row>
    <row r="804" spans="1:7" ht="15.75" customHeight="1" x14ac:dyDescent="0.2">
      <c r="A804" s="74"/>
      <c r="B804" s="69"/>
      <c r="C804" s="69"/>
      <c r="D804" s="69"/>
      <c r="E804" s="69"/>
      <c r="F804" s="69"/>
      <c r="G804" s="69"/>
    </row>
    <row r="805" spans="1:7" ht="15.75" customHeight="1" x14ac:dyDescent="0.2">
      <c r="A805" s="74"/>
      <c r="B805" s="69"/>
      <c r="C805" s="69"/>
      <c r="D805" s="69"/>
      <c r="E805" s="69"/>
      <c r="F805" s="69"/>
      <c r="G805" s="69"/>
    </row>
    <row r="806" spans="1:7" ht="15.75" customHeight="1" x14ac:dyDescent="0.2">
      <c r="A806" s="74"/>
      <c r="B806" s="69"/>
      <c r="C806" s="69"/>
      <c r="D806" s="69"/>
      <c r="E806" s="69"/>
      <c r="F806" s="69"/>
      <c r="G806" s="69"/>
    </row>
    <row r="807" spans="1:7" ht="15.75" customHeight="1" x14ac:dyDescent="0.2">
      <c r="A807" s="74"/>
      <c r="B807" s="69"/>
      <c r="C807" s="69"/>
      <c r="D807" s="69"/>
      <c r="E807" s="69"/>
      <c r="F807" s="69"/>
      <c r="G807" s="69"/>
    </row>
    <row r="808" spans="1:7" ht="15.75" customHeight="1" x14ac:dyDescent="0.2">
      <c r="A808" s="74"/>
      <c r="B808" s="69"/>
      <c r="C808" s="69"/>
      <c r="D808" s="69"/>
      <c r="E808" s="69"/>
      <c r="F808" s="69"/>
      <c r="G808" s="69"/>
    </row>
    <row r="809" spans="1:7" ht="15.75" customHeight="1" x14ac:dyDescent="0.2">
      <c r="A809" s="74"/>
      <c r="B809" s="69"/>
      <c r="C809" s="69"/>
      <c r="D809" s="69"/>
      <c r="E809" s="69"/>
      <c r="F809" s="69"/>
      <c r="G809" s="69"/>
    </row>
    <row r="810" spans="1:7" ht="15.75" customHeight="1" x14ac:dyDescent="0.2">
      <c r="A810" s="74"/>
      <c r="B810" s="69"/>
      <c r="C810" s="69"/>
      <c r="D810" s="69"/>
      <c r="E810" s="69"/>
      <c r="F810" s="69"/>
      <c r="G810" s="69"/>
    </row>
    <row r="811" spans="1:7" ht="15.75" customHeight="1" x14ac:dyDescent="0.2">
      <c r="A811" s="74"/>
      <c r="B811" s="69"/>
      <c r="C811" s="69"/>
      <c r="D811" s="69"/>
      <c r="E811" s="69"/>
      <c r="F811" s="69"/>
      <c r="G811" s="69"/>
    </row>
    <row r="812" spans="1:7" ht="15.75" customHeight="1" x14ac:dyDescent="0.2">
      <c r="A812" s="74"/>
      <c r="B812" s="69"/>
      <c r="C812" s="69"/>
      <c r="D812" s="69"/>
      <c r="E812" s="69"/>
      <c r="F812" s="69"/>
      <c r="G812" s="69"/>
    </row>
    <row r="813" spans="1:7" ht="15.75" customHeight="1" x14ac:dyDescent="0.2">
      <c r="A813" s="74"/>
      <c r="B813" s="69"/>
      <c r="C813" s="69"/>
      <c r="D813" s="69"/>
      <c r="E813" s="69"/>
      <c r="F813" s="69"/>
      <c r="G813" s="69"/>
    </row>
    <row r="814" spans="1:7" ht="15.75" customHeight="1" x14ac:dyDescent="0.2">
      <c r="A814" s="74"/>
      <c r="B814" s="69"/>
      <c r="C814" s="69"/>
      <c r="D814" s="69"/>
      <c r="E814" s="69"/>
      <c r="F814" s="69"/>
      <c r="G814" s="69"/>
    </row>
    <row r="815" spans="1:7" ht="15.75" customHeight="1" x14ac:dyDescent="0.2">
      <c r="A815" s="74"/>
      <c r="B815" s="69"/>
      <c r="C815" s="69"/>
      <c r="D815" s="69"/>
      <c r="E815" s="69"/>
      <c r="F815" s="69"/>
      <c r="G815" s="69"/>
    </row>
    <row r="816" spans="1:7" ht="15.75" customHeight="1" x14ac:dyDescent="0.2">
      <c r="A816" s="74"/>
      <c r="B816" s="69"/>
      <c r="C816" s="69"/>
      <c r="D816" s="69"/>
      <c r="E816" s="69"/>
      <c r="F816" s="69"/>
      <c r="G816" s="69"/>
    </row>
    <row r="817" spans="1:7" ht="15.75" customHeight="1" x14ac:dyDescent="0.2">
      <c r="A817" s="74"/>
      <c r="B817" s="69"/>
      <c r="C817" s="69"/>
      <c r="D817" s="69"/>
      <c r="E817" s="69"/>
      <c r="F817" s="69"/>
      <c r="G817" s="69"/>
    </row>
    <row r="818" spans="1:7" ht="15.75" customHeight="1" x14ac:dyDescent="0.2">
      <c r="A818" s="74"/>
      <c r="B818" s="69"/>
      <c r="C818" s="69"/>
      <c r="D818" s="69"/>
      <c r="E818" s="69"/>
      <c r="F818" s="69"/>
      <c r="G818" s="69"/>
    </row>
    <row r="819" spans="1:7" ht="15.75" customHeight="1" x14ac:dyDescent="0.2">
      <c r="A819" s="74"/>
      <c r="B819" s="69"/>
      <c r="C819" s="69"/>
      <c r="D819" s="69"/>
      <c r="E819" s="69"/>
      <c r="F819" s="69"/>
      <c r="G819" s="69"/>
    </row>
    <row r="820" spans="1:7" ht="15.75" customHeight="1" x14ac:dyDescent="0.2">
      <c r="A820" s="74"/>
      <c r="B820" s="69"/>
      <c r="C820" s="69"/>
      <c r="D820" s="69"/>
      <c r="E820" s="69"/>
      <c r="F820" s="69"/>
      <c r="G820" s="69"/>
    </row>
    <row r="821" spans="1:7" ht="15.75" customHeight="1" x14ac:dyDescent="0.2">
      <c r="A821" s="74"/>
      <c r="B821" s="69"/>
      <c r="C821" s="69"/>
      <c r="D821" s="69"/>
      <c r="E821" s="69"/>
      <c r="F821" s="69"/>
      <c r="G821" s="69"/>
    </row>
    <row r="822" spans="1:7" ht="15.75" customHeight="1" x14ac:dyDescent="0.2">
      <c r="A822" s="74"/>
      <c r="B822" s="69"/>
      <c r="C822" s="69"/>
      <c r="D822" s="69"/>
      <c r="E822" s="69"/>
      <c r="F822" s="69"/>
      <c r="G822" s="69"/>
    </row>
    <row r="823" spans="1:7" ht="15.75" customHeight="1" x14ac:dyDescent="0.2">
      <c r="A823" s="74"/>
      <c r="B823" s="69"/>
      <c r="C823" s="69"/>
      <c r="D823" s="69"/>
      <c r="E823" s="69"/>
      <c r="F823" s="69"/>
      <c r="G823" s="69"/>
    </row>
    <row r="824" spans="1:7" ht="15.75" customHeight="1" x14ac:dyDescent="0.2">
      <c r="A824" s="74"/>
      <c r="B824" s="69"/>
      <c r="C824" s="69"/>
      <c r="D824" s="69"/>
      <c r="E824" s="69"/>
      <c r="F824" s="69"/>
      <c r="G824" s="69"/>
    </row>
    <row r="825" spans="1:7" ht="15.75" customHeight="1" x14ac:dyDescent="0.2">
      <c r="A825" s="74"/>
      <c r="B825" s="69"/>
      <c r="C825" s="69"/>
      <c r="D825" s="69"/>
      <c r="E825" s="69"/>
      <c r="F825" s="69"/>
      <c r="G825" s="69"/>
    </row>
    <row r="826" spans="1:7" ht="15.75" customHeight="1" x14ac:dyDescent="0.2">
      <c r="A826" s="74"/>
      <c r="B826" s="69"/>
      <c r="C826" s="69"/>
      <c r="D826" s="69"/>
      <c r="E826" s="69"/>
      <c r="F826" s="69"/>
      <c r="G826" s="69"/>
    </row>
    <row r="827" spans="1:7" ht="15.75" customHeight="1" x14ac:dyDescent="0.2">
      <c r="A827" s="74"/>
      <c r="B827" s="69"/>
      <c r="C827" s="69"/>
      <c r="D827" s="69"/>
      <c r="E827" s="69"/>
      <c r="F827" s="69"/>
      <c r="G827" s="69"/>
    </row>
    <row r="828" spans="1:7" ht="15.75" customHeight="1" x14ac:dyDescent="0.2">
      <c r="A828" s="74"/>
      <c r="B828" s="69"/>
      <c r="C828" s="69"/>
      <c r="D828" s="69"/>
      <c r="E828" s="69"/>
      <c r="F828" s="69"/>
      <c r="G828" s="69"/>
    </row>
    <row r="829" spans="1:7" ht="15.75" customHeight="1" x14ac:dyDescent="0.2">
      <c r="A829" s="74"/>
      <c r="B829" s="69"/>
      <c r="C829" s="69"/>
      <c r="D829" s="69"/>
      <c r="E829" s="69"/>
      <c r="F829" s="69"/>
      <c r="G829" s="69"/>
    </row>
    <row r="830" spans="1:7" ht="15.75" customHeight="1" x14ac:dyDescent="0.2">
      <c r="A830" s="74"/>
      <c r="B830" s="69"/>
      <c r="C830" s="69"/>
      <c r="D830" s="69"/>
      <c r="E830" s="69"/>
      <c r="F830" s="69"/>
      <c r="G830" s="69"/>
    </row>
    <row r="831" spans="1:7" ht="15.75" customHeight="1" x14ac:dyDescent="0.2">
      <c r="A831" s="74"/>
      <c r="B831" s="69"/>
      <c r="C831" s="69"/>
      <c r="D831" s="69"/>
      <c r="E831" s="69"/>
      <c r="F831" s="69"/>
      <c r="G831" s="69"/>
    </row>
    <row r="832" spans="1:7" ht="15.75" customHeight="1" x14ac:dyDescent="0.2">
      <c r="A832" s="74"/>
      <c r="B832" s="69"/>
      <c r="C832" s="69"/>
      <c r="D832" s="69"/>
      <c r="E832" s="69"/>
      <c r="F832" s="69"/>
      <c r="G832" s="69"/>
    </row>
    <row r="833" spans="1:7" ht="15.75" customHeight="1" x14ac:dyDescent="0.2">
      <c r="A833" s="74"/>
      <c r="B833" s="69"/>
      <c r="C833" s="69"/>
      <c r="D833" s="69"/>
      <c r="E833" s="69"/>
      <c r="F833" s="69"/>
      <c r="G833" s="69"/>
    </row>
    <row r="834" spans="1:7" ht="15.75" customHeight="1" x14ac:dyDescent="0.2">
      <c r="A834" s="74"/>
      <c r="B834" s="69"/>
      <c r="C834" s="69"/>
      <c r="D834" s="69"/>
      <c r="E834" s="69"/>
      <c r="F834" s="69"/>
      <c r="G834" s="69"/>
    </row>
    <row r="835" spans="1:7" ht="15.75" customHeight="1" x14ac:dyDescent="0.2">
      <c r="A835" s="74"/>
      <c r="B835" s="69"/>
      <c r="C835" s="69"/>
      <c r="D835" s="69"/>
      <c r="E835" s="69"/>
      <c r="F835" s="69"/>
      <c r="G835" s="69"/>
    </row>
    <row r="836" spans="1:7" ht="15.75" customHeight="1" x14ac:dyDescent="0.2">
      <c r="A836" s="74"/>
      <c r="B836" s="69"/>
      <c r="C836" s="69"/>
      <c r="D836" s="69"/>
      <c r="E836" s="69"/>
      <c r="F836" s="69"/>
      <c r="G836" s="69"/>
    </row>
    <row r="837" spans="1:7" ht="15.75" customHeight="1" x14ac:dyDescent="0.2">
      <c r="A837" s="74"/>
      <c r="B837" s="69"/>
      <c r="C837" s="69"/>
      <c r="D837" s="69"/>
      <c r="E837" s="69"/>
      <c r="F837" s="69"/>
      <c r="G837" s="69"/>
    </row>
    <row r="838" spans="1:7" ht="15.75" customHeight="1" x14ac:dyDescent="0.2">
      <c r="A838" s="74"/>
      <c r="B838" s="69"/>
      <c r="C838" s="69"/>
      <c r="D838" s="69"/>
      <c r="E838" s="69"/>
      <c r="F838" s="69"/>
      <c r="G838" s="69"/>
    </row>
    <row r="839" spans="1:7" ht="15.75" customHeight="1" x14ac:dyDescent="0.2">
      <c r="A839" s="74"/>
      <c r="B839" s="69"/>
      <c r="C839" s="69"/>
      <c r="D839" s="69"/>
      <c r="E839" s="69"/>
      <c r="F839" s="69"/>
      <c r="G839" s="69"/>
    </row>
    <row r="840" spans="1:7" ht="15.75" customHeight="1" x14ac:dyDescent="0.2">
      <c r="A840" s="74"/>
      <c r="B840" s="69"/>
      <c r="C840" s="69"/>
      <c r="D840" s="69"/>
      <c r="E840" s="69"/>
      <c r="F840" s="69"/>
      <c r="G840" s="69"/>
    </row>
    <row r="841" spans="1:7" ht="15.75" customHeight="1" x14ac:dyDescent="0.2">
      <c r="A841" s="74"/>
      <c r="B841" s="69"/>
      <c r="C841" s="69"/>
      <c r="D841" s="69"/>
      <c r="E841" s="69"/>
      <c r="F841" s="69"/>
      <c r="G841" s="69"/>
    </row>
    <row r="842" spans="1:7" ht="15.75" customHeight="1" x14ac:dyDescent="0.2">
      <c r="A842" s="74"/>
      <c r="B842" s="69"/>
      <c r="C842" s="69"/>
      <c r="D842" s="69"/>
      <c r="E842" s="69"/>
      <c r="F842" s="69"/>
      <c r="G842" s="69"/>
    </row>
    <row r="843" spans="1:7" ht="15.75" customHeight="1" x14ac:dyDescent="0.2">
      <c r="A843" s="74"/>
      <c r="B843" s="69"/>
      <c r="C843" s="69"/>
      <c r="D843" s="69"/>
      <c r="E843" s="69"/>
      <c r="F843" s="69"/>
      <c r="G843" s="69"/>
    </row>
    <row r="844" spans="1:7" ht="15.75" customHeight="1" x14ac:dyDescent="0.2">
      <c r="A844" s="74"/>
      <c r="B844" s="69"/>
      <c r="C844" s="69"/>
      <c r="D844" s="69"/>
      <c r="E844" s="69"/>
      <c r="F844" s="69"/>
      <c r="G844" s="69"/>
    </row>
    <row r="845" spans="1:7" ht="15.75" customHeight="1" x14ac:dyDescent="0.2">
      <c r="A845" s="74"/>
      <c r="B845" s="69"/>
      <c r="C845" s="69"/>
      <c r="D845" s="69"/>
      <c r="E845" s="69"/>
      <c r="F845" s="69"/>
      <c r="G845" s="69"/>
    </row>
    <row r="846" spans="1:7" ht="15.75" customHeight="1" x14ac:dyDescent="0.2">
      <c r="A846" s="74"/>
      <c r="B846" s="69"/>
      <c r="C846" s="69"/>
      <c r="D846" s="69"/>
      <c r="E846" s="69"/>
      <c r="F846" s="69"/>
      <c r="G846" s="69"/>
    </row>
    <row r="847" spans="1:7" ht="15.75" customHeight="1" x14ac:dyDescent="0.2">
      <c r="A847" s="74"/>
      <c r="B847" s="69"/>
      <c r="C847" s="69"/>
      <c r="D847" s="69"/>
      <c r="E847" s="69"/>
      <c r="F847" s="69"/>
      <c r="G847" s="69"/>
    </row>
    <row r="848" spans="1:7" ht="15.75" customHeight="1" x14ac:dyDescent="0.2">
      <c r="A848" s="74"/>
      <c r="B848" s="69"/>
      <c r="C848" s="69"/>
      <c r="D848" s="69"/>
      <c r="E848" s="69"/>
      <c r="F848" s="69"/>
      <c r="G848" s="69"/>
    </row>
    <row r="849" spans="1:7" ht="15.75" customHeight="1" x14ac:dyDescent="0.2">
      <c r="A849" s="74"/>
      <c r="B849" s="69"/>
      <c r="C849" s="69"/>
      <c r="D849" s="69"/>
      <c r="E849" s="69"/>
      <c r="F849" s="69"/>
      <c r="G849" s="69"/>
    </row>
    <row r="850" spans="1:7" ht="15.75" customHeight="1" x14ac:dyDescent="0.2">
      <c r="A850" s="74"/>
      <c r="B850" s="69"/>
      <c r="C850" s="69"/>
      <c r="D850" s="69"/>
      <c r="E850" s="69"/>
      <c r="F850" s="69"/>
      <c r="G850" s="69"/>
    </row>
    <row r="851" spans="1:7" ht="15.75" customHeight="1" x14ac:dyDescent="0.2">
      <c r="A851" s="74"/>
      <c r="B851" s="69"/>
      <c r="C851" s="69"/>
      <c r="D851" s="69"/>
      <c r="E851" s="69"/>
      <c r="F851" s="69"/>
      <c r="G851" s="69"/>
    </row>
    <row r="852" spans="1:7" ht="15.75" customHeight="1" x14ac:dyDescent="0.2">
      <c r="A852" s="74"/>
      <c r="B852" s="69"/>
      <c r="C852" s="69"/>
      <c r="D852" s="69"/>
      <c r="E852" s="69"/>
      <c r="F852" s="69"/>
      <c r="G852" s="69"/>
    </row>
    <row r="853" spans="1:7" ht="15.75" customHeight="1" x14ac:dyDescent="0.2">
      <c r="A853" s="74"/>
      <c r="B853" s="69"/>
      <c r="C853" s="69"/>
      <c r="D853" s="69"/>
      <c r="E853" s="69"/>
      <c r="F853" s="69"/>
      <c r="G853" s="69"/>
    </row>
    <row r="854" spans="1:7" ht="15.75" customHeight="1" x14ac:dyDescent="0.2">
      <c r="A854" s="74"/>
      <c r="B854" s="69"/>
      <c r="C854" s="69"/>
      <c r="D854" s="69"/>
      <c r="E854" s="69"/>
      <c r="F854" s="69"/>
      <c r="G854" s="69"/>
    </row>
    <row r="855" spans="1:7" ht="15.75" customHeight="1" x14ac:dyDescent="0.2">
      <c r="A855" s="74"/>
      <c r="B855" s="69"/>
      <c r="C855" s="69"/>
      <c r="D855" s="69"/>
      <c r="E855" s="69"/>
      <c r="F855" s="69"/>
      <c r="G855" s="69"/>
    </row>
    <row r="856" spans="1:7" ht="15.75" customHeight="1" x14ac:dyDescent="0.2">
      <c r="A856" s="74"/>
      <c r="B856" s="69"/>
      <c r="C856" s="69"/>
      <c r="D856" s="69"/>
      <c r="E856" s="69"/>
      <c r="F856" s="69"/>
      <c r="G856" s="69"/>
    </row>
    <row r="857" spans="1:7" ht="15.75" customHeight="1" x14ac:dyDescent="0.2">
      <c r="A857" s="74"/>
      <c r="B857" s="69"/>
      <c r="C857" s="69"/>
      <c r="D857" s="69"/>
      <c r="E857" s="69"/>
      <c r="F857" s="69"/>
      <c r="G857" s="69"/>
    </row>
    <row r="858" spans="1:7" ht="15.75" customHeight="1" x14ac:dyDescent="0.2">
      <c r="A858" s="74"/>
      <c r="B858" s="69"/>
      <c r="C858" s="69"/>
      <c r="D858" s="69"/>
      <c r="E858" s="69"/>
      <c r="F858" s="69"/>
      <c r="G858" s="69"/>
    </row>
    <row r="859" spans="1:7" ht="15.75" customHeight="1" x14ac:dyDescent="0.2">
      <c r="A859" s="74"/>
      <c r="B859" s="69"/>
      <c r="C859" s="69"/>
      <c r="D859" s="69"/>
      <c r="E859" s="69"/>
      <c r="F859" s="69"/>
      <c r="G859" s="69"/>
    </row>
    <row r="860" spans="1:7" ht="15.75" customHeight="1" x14ac:dyDescent="0.2">
      <c r="A860" s="74"/>
      <c r="B860" s="69"/>
      <c r="C860" s="69"/>
      <c r="D860" s="69"/>
      <c r="E860" s="69"/>
      <c r="F860" s="69"/>
      <c r="G860" s="69"/>
    </row>
    <row r="861" spans="1:7" ht="15.75" customHeight="1" x14ac:dyDescent="0.2">
      <c r="A861" s="74"/>
      <c r="B861" s="69"/>
      <c r="C861" s="69"/>
      <c r="D861" s="69"/>
      <c r="E861" s="69"/>
      <c r="F861" s="69"/>
      <c r="G861" s="69"/>
    </row>
    <row r="862" spans="1:7" ht="15.75" customHeight="1" x14ac:dyDescent="0.2">
      <c r="A862" s="74"/>
      <c r="B862" s="69"/>
      <c r="C862" s="69"/>
      <c r="D862" s="69"/>
      <c r="E862" s="69"/>
      <c r="F862" s="69"/>
      <c r="G862" s="69"/>
    </row>
    <row r="863" spans="1:7" ht="15.75" customHeight="1" x14ac:dyDescent="0.2">
      <c r="A863" s="74"/>
      <c r="B863" s="69"/>
      <c r="C863" s="69"/>
      <c r="D863" s="69"/>
      <c r="E863" s="69"/>
      <c r="F863" s="69"/>
      <c r="G863" s="69"/>
    </row>
    <row r="864" spans="1:7" ht="15.75" customHeight="1" x14ac:dyDescent="0.2">
      <c r="A864" s="74"/>
      <c r="B864" s="69"/>
      <c r="C864" s="69"/>
      <c r="D864" s="69"/>
      <c r="E864" s="69"/>
      <c r="F864" s="69"/>
      <c r="G864" s="69"/>
    </row>
    <row r="865" spans="1:7" ht="15.75" customHeight="1" x14ac:dyDescent="0.2">
      <c r="A865" s="74"/>
      <c r="B865" s="69"/>
      <c r="C865" s="69"/>
      <c r="D865" s="69"/>
      <c r="E865" s="69"/>
      <c r="F865" s="69"/>
      <c r="G865" s="69"/>
    </row>
    <row r="866" spans="1:7" ht="15.75" customHeight="1" x14ac:dyDescent="0.2">
      <c r="A866" s="74"/>
      <c r="B866" s="69"/>
      <c r="C866" s="69"/>
      <c r="D866" s="69"/>
      <c r="E866" s="69"/>
      <c r="F866" s="69"/>
      <c r="G866" s="69"/>
    </row>
    <row r="867" spans="1:7" ht="15.75" customHeight="1" x14ac:dyDescent="0.2">
      <c r="A867" s="74"/>
      <c r="B867" s="69"/>
      <c r="C867" s="69"/>
      <c r="D867" s="69"/>
      <c r="E867" s="69"/>
      <c r="F867" s="69"/>
      <c r="G867" s="69"/>
    </row>
    <row r="868" spans="1:7" ht="15.75" customHeight="1" x14ac:dyDescent="0.2">
      <c r="A868" s="74"/>
      <c r="B868" s="69"/>
      <c r="C868" s="69"/>
      <c r="D868" s="69"/>
      <c r="E868" s="69"/>
      <c r="F868" s="69"/>
      <c r="G868" s="69"/>
    </row>
    <row r="869" spans="1:7" ht="15.75" customHeight="1" x14ac:dyDescent="0.2">
      <c r="A869" s="74"/>
      <c r="B869" s="69"/>
      <c r="C869" s="69"/>
      <c r="D869" s="69"/>
      <c r="E869" s="69"/>
      <c r="F869" s="69"/>
      <c r="G869" s="69"/>
    </row>
    <row r="870" spans="1:7" ht="15.75" customHeight="1" x14ac:dyDescent="0.2">
      <c r="A870" s="74"/>
      <c r="B870" s="69"/>
      <c r="C870" s="69"/>
      <c r="D870" s="69"/>
      <c r="E870" s="69"/>
      <c r="F870" s="69"/>
      <c r="G870" s="69"/>
    </row>
    <row r="871" spans="1:7" ht="15.75" customHeight="1" x14ac:dyDescent="0.2">
      <c r="A871" s="74"/>
      <c r="B871" s="69"/>
      <c r="C871" s="69"/>
      <c r="D871" s="69"/>
      <c r="E871" s="69"/>
      <c r="F871" s="69"/>
      <c r="G871" s="69"/>
    </row>
    <row r="872" spans="1:7" ht="15.75" customHeight="1" x14ac:dyDescent="0.2">
      <c r="A872" s="74"/>
      <c r="B872" s="69"/>
      <c r="C872" s="69"/>
      <c r="D872" s="69"/>
      <c r="E872" s="69"/>
      <c r="F872" s="69"/>
      <c r="G872" s="69"/>
    </row>
    <row r="873" spans="1:7" ht="15.75" customHeight="1" x14ac:dyDescent="0.2">
      <c r="A873" s="74"/>
      <c r="B873" s="69"/>
      <c r="C873" s="69"/>
      <c r="D873" s="69"/>
      <c r="E873" s="69"/>
      <c r="F873" s="69"/>
      <c r="G873" s="69"/>
    </row>
    <row r="874" spans="1:7" ht="15.75" customHeight="1" x14ac:dyDescent="0.2">
      <c r="A874" s="74"/>
      <c r="B874" s="69"/>
      <c r="C874" s="69"/>
      <c r="D874" s="69"/>
      <c r="E874" s="69"/>
      <c r="F874" s="69"/>
      <c r="G874" s="69"/>
    </row>
    <row r="875" spans="1:7" ht="15.75" customHeight="1" x14ac:dyDescent="0.2">
      <c r="A875" s="74"/>
      <c r="B875" s="69"/>
      <c r="C875" s="69"/>
      <c r="D875" s="69"/>
      <c r="E875" s="69"/>
      <c r="F875" s="69"/>
      <c r="G875" s="69"/>
    </row>
    <row r="876" spans="1:7" ht="15.75" customHeight="1" x14ac:dyDescent="0.2">
      <c r="A876" s="74"/>
      <c r="B876" s="69"/>
      <c r="C876" s="69"/>
      <c r="D876" s="69"/>
      <c r="E876" s="69"/>
      <c r="F876" s="69"/>
      <c r="G876" s="69"/>
    </row>
    <row r="877" spans="1:7" ht="15.75" customHeight="1" x14ac:dyDescent="0.2">
      <c r="A877" s="74"/>
      <c r="B877" s="69"/>
      <c r="C877" s="69"/>
      <c r="D877" s="69"/>
      <c r="E877" s="69"/>
      <c r="F877" s="69"/>
      <c r="G877" s="69"/>
    </row>
    <row r="878" spans="1:7" ht="15.75" customHeight="1" x14ac:dyDescent="0.2">
      <c r="A878" s="74"/>
      <c r="B878" s="69"/>
      <c r="C878" s="69"/>
      <c r="D878" s="69"/>
      <c r="E878" s="69"/>
      <c r="F878" s="69"/>
      <c r="G878" s="69"/>
    </row>
    <row r="879" spans="1:7" ht="15.75" customHeight="1" x14ac:dyDescent="0.2">
      <c r="A879" s="74"/>
      <c r="B879" s="69"/>
      <c r="C879" s="69"/>
      <c r="D879" s="69"/>
      <c r="E879" s="69"/>
      <c r="F879" s="69"/>
      <c r="G879" s="69"/>
    </row>
    <row r="880" spans="1:7" ht="15.75" customHeight="1" x14ac:dyDescent="0.2">
      <c r="A880" s="74"/>
      <c r="B880" s="69"/>
      <c r="C880" s="69"/>
      <c r="D880" s="69"/>
      <c r="E880" s="69"/>
      <c r="F880" s="69"/>
      <c r="G880" s="69"/>
    </row>
    <row r="881" spans="1:7" ht="15.75" customHeight="1" x14ac:dyDescent="0.2">
      <c r="A881" s="74"/>
      <c r="B881" s="69"/>
      <c r="C881" s="69"/>
      <c r="D881" s="69"/>
      <c r="E881" s="69"/>
      <c r="F881" s="69"/>
      <c r="G881" s="69"/>
    </row>
    <row r="882" spans="1:7" ht="15.75" customHeight="1" x14ac:dyDescent="0.2">
      <c r="A882" s="74"/>
      <c r="B882" s="69"/>
      <c r="C882" s="69"/>
      <c r="D882" s="69"/>
      <c r="E882" s="69"/>
      <c r="F882" s="69"/>
      <c r="G882" s="69"/>
    </row>
    <row r="883" spans="1:7" ht="15.75" customHeight="1" x14ac:dyDescent="0.2">
      <c r="A883" s="74"/>
      <c r="B883" s="69"/>
      <c r="C883" s="69"/>
      <c r="D883" s="69"/>
      <c r="E883" s="69"/>
      <c r="F883" s="69"/>
      <c r="G883" s="69"/>
    </row>
    <row r="884" spans="1:7" ht="15.75" customHeight="1" x14ac:dyDescent="0.2">
      <c r="A884" s="74"/>
      <c r="B884" s="69"/>
      <c r="C884" s="69"/>
      <c r="D884" s="69"/>
      <c r="E884" s="69"/>
      <c r="F884" s="69"/>
      <c r="G884" s="69"/>
    </row>
    <row r="885" spans="1:7" ht="15.75" customHeight="1" x14ac:dyDescent="0.2">
      <c r="A885" s="74"/>
      <c r="B885" s="69"/>
      <c r="C885" s="69"/>
      <c r="D885" s="69"/>
      <c r="E885" s="69"/>
      <c r="F885" s="69"/>
      <c r="G885" s="69"/>
    </row>
    <row r="886" spans="1:7" ht="15.75" customHeight="1" x14ac:dyDescent="0.2">
      <c r="A886" s="74"/>
      <c r="B886" s="69"/>
      <c r="C886" s="69"/>
      <c r="D886" s="69"/>
      <c r="E886" s="69"/>
      <c r="F886" s="69"/>
      <c r="G886" s="69"/>
    </row>
    <row r="887" spans="1:7" ht="15.75" customHeight="1" x14ac:dyDescent="0.2">
      <c r="A887" s="74"/>
      <c r="B887" s="69"/>
      <c r="C887" s="69"/>
      <c r="D887" s="69"/>
      <c r="E887" s="69"/>
      <c r="F887" s="69"/>
      <c r="G887" s="69"/>
    </row>
    <row r="888" spans="1:7" ht="15.75" customHeight="1" x14ac:dyDescent="0.2">
      <c r="A888" s="74"/>
      <c r="B888" s="69"/>
      <c r="C888" s="69"/>
      <c r="D888" s="69"/>
      <c r="E888" s="69"/>
      <c r="F888" s="69"/>
      <c r="G888" s="69"/>
    </row>
    <row r="889" spans="1:7" ht="15.75" customHeight="1" x14ac:dyDescent="0.2">
      <c r="A889" s="74"/>
      <c r="B889" s="69"/>
      <c r="C889" s="69"/>
      <c r="D889" s="69"/>
      <c r="E889" s="69"/>
      <c r="F889" s="69"/>
      <c r="G889" s="69"/>
    </row>
    <row r="890" spans="1:7" ht="15.75" customHeight="1" x14ac:dyDescent="0.2">
      <c r="A890" s="74"/>
      <c r="B890" s="69"/>
      <c r="C890" s="69"/>
      <c r="D890" s="69"/>
      <c r="E890" s="69"/>
      <c r="F890" s="69"/>
      <c r="G890" s="69"/>
    </row>
    <row r="891" spans="1:7" ht="15.75" customHeight="1" x14ac:dyDescent="0.2">
      <c r="A891" s="74"/>
      <c r="B891" s="69"/>
      <c r="C891" s="69"/>
      <c r="D891" s="69"/>
      <c r="E891" s="69"/>
      <c r="F891" s="69"/>
      <c r="G891" s="69"/>
    </row>
    <row r="892" spans="1:7" ht="15.75" customHeight="1" x14ac:dyDescent="0.2">
      <c r="A892" s="74"/>
      <c r="B892" s="69"/>
      <c r="C892" s="69"/>
      <c r="D892" s="69"/>
      <c r="E892" s="69"/>
      <c r="F892" s="69"/>
      <c r="G892" s="69"/>
    </row>
    <row r="893" spans="1:7" ht="15.75" customHeight="1" x14ac:dyDescent="0.2">
      <c r="A893" s="74"/>
      <c r="B893" s="69"/>
      <c r="C893" s="69"/>
      <c r="D893" s="69"/>
      <c r="E893" s="69"/>
      <c r="F893" s="69"/>
      <c r="G893" s="69"/>
    </row>
    <row r="894" spans="1:7" ht="15.75" customHeight="1" x14ac:dyDescent="0.2">
      <c r="A894" s="74"/>
      <c r="B894" s="69"/>
      <c r="C894" s="69"/>
      <c r="D894" s="69"/>
      <c r="E894" s="69"/>
      <c r="F894" s="69"/>
      <c r="G894" s="69"/>
    </row>
    <row r="895" spans="1:7" ht="15.75" customHeight="1" x14ac:dyDescent="0.2">
      <c r="A895" s="74"/>
      <c r="B895" s="69"/>
      <c r="C895" s="69"/>
      <c r="D895" s="69"/>
      <c r="E895" s="69"/>
      <c r="F895" s="69"/>
      <c r="G895" s="69"/>
    </row>
    <row r="896" spans="1:7" ht="15.75" customHeight="1" x14ac:dyDescent="0.2">
      <c r="A896" s="74"/>
      <c r="B896" s="69"/>
      <c r="C896" s="69"/>
      <c r="D896" s="69"/>
      <c r="E896" s="69"/>
      <c r="F896" s="69"/>
      <c r="G896" s="69"/>
    </row>
    <row r="897" spans="1:7" ht="15.75" customHeight="1" x14ac:dyDescent="0.2">
      <c r="A897" s="74"/>
      <c r="B897" s="69"/>
      <c r="C897" s="69"/>
      <c r="D897" s="69"/>
      <c r="E897" s="69"/>
      <c r="F897" s="69"/>
      <c r="G897" s="69"/>
    </row>
    <row r="898" spans="1:7" ht="15.75" customHeight="1" x14ac:dyDescent="0.2">
      <c r="A898" s="74"/>
      <c r="B898" s="69"/>
      <c r="C898" s="69"/>
      <c r="D898" s="69"/>
      <c r="E898" s="69"/>
      <c r="F898" s="69"/>
      <c r="G898" s="69"/>
    </row>
    <row r="899" spans="1:7" ht="15.75" customHeight="1" x14ac:dyDescent="0.2">
      <c r="A899" s="74"/>
      <c r="B899" s="69"/>
      <c r="C899" s="69"/>
      <c r="D899" s="69"/>
      <c r="E899" s="69"/>
      <c r="F899" s="69"/>
      <c r="G899" s="69"/>
    </row>
    <row r="900" spans="1:7" ht="15.75" customHeight="1" x14ac:dyDescent="0.2">
      <c r="A900" s="74"/>
      <c r="B900" s="69"/>
      <c r="C900" s="69"/>
      <c r="D900" s="69"/>
      <c r="E900" s="69"/>
      <c r="F900" s="69"/>
      <c r="G900" s="69"/>
    </row>
    <row r="901" spans="1:7" ht="15.75" customHeight="1" x14ac:dyDescent="0.2">
      <c r="A901" s="74"/>
      <c r="B901" s="69"/>
      <c r="C901" s="69"/>
      <c r="D901" s="69"/>
      <c r="E901" s="69"/>
      <c r="F901" s="69"/>
      <c r="G901" s="69"/>
    </row>
    <row r="902" spans="1:7" ht="15.75" customHeight="1" x14ac:dyDescent="0.2">
      <c r="A902" s="74"/>
      <c r="B902" s="69"/>
      <c r="C902" s="69"/>
      <c r="D902" s="69"/>
      <c r="E902" s="69"/>
      <c r="F902" s="69"/>
      <c r="G902" s="69"/>
    </row>
    <row r="903" spans="1:7" ht="15.75" customHeight="1" x14ac:dyDescent="0.2">
      <c r="A903" s="74"/>
      <c r="B903" s="69"/>
      <c r="C903" s="69"/>
      <c r="D903" s="69"/>
      <c r="E903" s="69"/>
      <c r="F903" s="69"/>
      <c r="G903" s="69"/>
    </row>
    <row r="904" spans="1:7" ht="15.75" customHeight="1" x14ac:dyDescent="0.2">
      <c r="A904" s="74"/>
      <c r="B904" s="69"/>
      <c r="C904" s="69"/>
      <c r="D904" s="69"/>
      <c r="E904" s="69"/>
      <c r="F904" s="69"/>
      <c r="G904" s="69"/>
    </row>
    <row r="905" spans="1:7" ht="15.75" customHeight="1" x14ac:dyDescent="0.2">
      <c r="A905" s="74"/>
      <c r="B905" s="69"/>
      <c r="C905" s="69"/>
      <c r="D905" s="69"/>
      <c r="E905" s="69"/>
      <c r="F905" s="69"/>
      <c r="G905" s="69"/>
    </row>
    <row r="906" spans="1:7" ht="15.75" customHeight="1" x14ac:dyDescent="0.2">
      <c r="A906" s="74"/>
      <c r="B906" s="69"/>
      <c r="C906" s="69"/>
      <c r="D906" s="69"/>
      <c r="E906" s="69"/>
      <c r="F906" s="69"/>
      <c r="G906" s="69"/>
    </row>
    <row r="907" spans="1:7" ht="15.75" customHeight="1" x14ac:dyDescent="0.2">
      <c r="A907" s="74"/>
      <c r="B907" s="69"/>
      <c r="C907" s="69"/>
      <c r="D907" s="69"/>
      <c r="E907" s="69"/>
      <c r="F907" s="69"/>
      <c r="G907" s="69"/>
    </row>
    <row r="908" spans="1:7" ht="15.75" customHeight="1" x14ac:dyDescent="0.2">
      <c r="A908" s="74"/>
      <c r="B908" s="69"/>
      <c r="C908" s="69"/>
      <c r="D908" s="69"/>
      <c r="E908" s="69"/>
      <c r="F908" s="69"/>
      <c r="G908" s="69"/>
    </row>
    <row r="909" spans="1:7" ht="15.75" customHeight="1" x14ac:dyDescent="0.2">
      <c r="A909" s="74"/>
      <c r="B909" s="69"/>
      <c r="C909" s="69"/>
      <c r="D909" s="69"/>
      <c r="E909" s="69"/>
      <c r="F909" s="69"/>
      <c r="G909" s="69"/>
    </row>
    <row r="910" spans="1:7" ht="15.75" customHeight="1" x14ac:dyDescent="0.2">
      <c r="A910" s="74"/>
      <c r="B910" s="69"/>
      <c r="C910" s="69"/>
      <c r="D910" s="69"/>
      <c r="E910" s="69"/>
      <c r="F910" s="69"/>
      <c r="G910" s="69"/>
    </row>
    <row r="911" spans="1:7" ht="15.75" customHeight="1" x14ac:dyDescent="0.2">
      <c r="A911" s="74"/>
      <c r="B911" s="69"/>
      <c r="C911" s="69"/>
      <c r="D911" s="69"/>
      <c r="E911" s="69"/>
      <c r="F911" s="69"/>
      <c r="G911" s="69"/>
    </row>
    <row r="912" spans="1:7" ht="15.75" customHeight="1" x14ac:dyDescent="0.2">
      <c r="A912" s="74"/>
      <c r="B912" s="69"/>
      <c r="C912" s="69"/>
      <c r="D912" s="69"/>
      <c r="E912" s="69"/>
      <c r="F912" s="69"/>
      <c r="G912" s="69"/>
    </row>
    <row r="913" spans="1:7" ht="15.75" customHeight="1" x14ac:dyDescent="0.2">
      <c r="A913" s="74"/>
      <c r="B913" s="69"/>
      <c r="C913" s="69"/>
      <c r="D913" s="69"/>
      <c r="E913" s="69"/>
      <c r="F913" s="69"/>
      <c r="G913" s="69"/>
    </row>
    <row r="914" spans="1:7" ht="15.75" customHeight="1" x14ac:dyDescent="0.2">
      <c r="A914" s="74"/>
      <c r="B914" s="69"/>
      <c r="C914" s="69"/>
      <c r="D914" s="69"/>
      <c r="E914" s="69"/>
      <c r="F914" s="69"/>
      <c r="G914" s="69"/>
    </row>
    <row r="915" spans="1:7" ht="15.75" customHeight="1" x14ac:dyDescent="0.2">
      <c r="A915" s="74"/>
      <c r="B915" s="69"/>
      <c r="C915" s="69"/>
      <c r="D915" s="69"/>
      <c r="E915" s="69"/>
      <c r="F915" s="69"/>
      <c r="G915" s="69"/>
    </row>
    <row r="916" spans="1:7" ht="15.75" customHeight="1" x14ac:dyDescent="0.2">
      <c r="A916" s="74"/>
      <c r="B916" s="69"/>
      <c r="C916" s="69"/>
      <c r="D916" s="69"/>
      <c r="E916" s="69"/>
      <c r="F916" s="69"/>
      <c r="G916" s="69"/>
    </row>
    <row r="917" spans="1:7" ht="15.75" customHeight="1" x14ac:dyDescent="0.2">
      <c r="A917" s="74"/>
      <c r="B917" s="69"/>
      <c r="C917" s="69"/>
      <c r="D917" s="69"/>
      <c r="E917" s="69"/>
      <c r="F917" s="69"/>
      <c r="G917" s="69"/>
    </row>
    <row r="918" spans="1:7" ht="15.75" customHeight="1" x14ac:dyDescent="0.2">
      <c r="A918" s="74"/>
      <c r="B918" s="69"/>
      <c r="C918" s="69"/>
      <c r="D918" s="69"/>
      <c r="E918" s="69"/>
      <c r="F918" s="69"/>
      <c r="G918" s="69"/>
    </row>
    <row r="919" spans="1:7" ht="15.75" customHeight="1" x14ac:dyDescent="0.2">
      <c r="A919" s="74"/>
      <c r="B919" s="69"/>
      <c r="C919" s="69"/>
      <c r="D919" s="69"/>
      <c r="E919" s="69"/>
      <c r="F919" s="69"/>
      <c r="G919" s="69"/>
    </row>
    <row r="920" spans="1:7" ht="15.75" customHeight="1" x14ac:dyDescent="0.2">
      <c r="A920" s="74"/>
      <c r="B920" s="69"/>
      <c r="C920" s="69"/>
      <c r="D920" s="69"/>
      <c r="E920" s="69"/>
      <c r="F920" s="69"/>
      <c r="G920" s="69"/>
    </row>
    <row r="921" spans="1:7" ht="15.75" customHeight="1" x14ac:dyDescent="0.2">
      <c r="A921" s="74"/>
      <c r="B921" s="69"/>
      <c r="C921" s="69"/>
      <c r="D921" s="69"/>
      <c r="E921" s="69"/>
      <c r="F921" s="69"/>
      <c r="G921" s="69"/>
    </row>
    <row r="922" spans="1:7" ht="15.75" customHeight="1" x14ac:dyDescent="0.2">
      <c r="A922" s="74"/>
      <c r="B922" s="69"/>
      <c r="C922" s="69"/>
      <c r="D922" s="69"/>
      <c r="E922" s="69"/>
      <c r="F922" s="69"/>
      <c r="G922" s="69"/>
    </row>
    <row r="923" spans="1:7" ht="15.75" customHeight="1" x14ac:dyDescent="0.2">
      <c r="A923" s="74"/>
      <c r="B923" s="69"/>
      <c r="C923" s="69"/>
      <c r="D923" s="69"/>
      <c r="E923" s="69"/>
      <c r="F923" s="69"/>
      <c r="G923" s="69"/>
    </row>
    <row r="924" spans="1:7" ht="15.75" customHeight="1" x14ac:dyDescent="0.2">
      <c r="A924" s="74"/>
      <c r="B924" s="69"/>
      <c r="C924" s="69"/>
      <c r="D924" s="69"/>
      <c r="E924" s="69"/>
      <c r="F924" s="69"/>
      <c r="G924" s="69"/>
    </row>
    <row r="925" spans="1:7" ht="15.75" customHeight="1" x14ac:dyDescent="0.2">
      <c r="A925" s="74"/>
      <c r="B925" s="69"/>
      <c r="C925" s="69"/>
      <c r="D925" s="69"/>
      <c r="E925" s="69"/>
      <c r="F925" s="69"/>
      <c r="G925" s="69"/>
    </row>
    <row r="926" spans="1:7" ht="15.75" customHeight="1" x14ac:dyDescent="0.2">
      <c r="A926" s="74"/>
      <c r="B926" s="69"/>
      <c r="C926" s="69"/>
      <c r="D926" s="69"/>
      <c r="E926" s="69"/>
      <c r="F926" s="69"/>
      <c r="G926" s="69"/>
    </row>
    <row r="927" spans="1:7" ht="15.75" customHeight="1" x14ac:dyDescent="0.2">
      <c r="A927" s="74"/>
      <c r="B927" s="69"/>
      <c r="C927" s="69"/>
      <c r="D927" s="69"/>
      <c r="E927" s="69"/>
      <c r="F927" s="69"/>
      <c r="G927" s="69"/>
    </row>
    <row r="928" spans="1:7" ht="15.75" customHeight="1" x14ac:dyDescent="0.2">
      <c r="A928" s="74"/>
      <c r="B928" s="69"/>
      <c r="C928" s="69"/>
      <c r="D928" s="69"/>
      <c r="E928" s="69"/>
      <c r="F928" s="69"/>
      <c r="G928" s="69"/>
    </row>
    <row r="929" spans="1:7" ht="15.75" customHeight="1" x14ac:dyDescent="0.2">
      <c r="A929" s="74"/>
      <c r="B929" s="69"/>
      <c r="C929" s="69"/>
      <c r="D929" s="69"/>
      <c r="E929" s="69"/>
      <c r="F929" s="69"/>
      <c r="G929" s="69"/>
    </row>
    <row r="930" spans="1:7" ht="15.75" customHeight="1" x14ac:dyDescent="0.2">
      <c r="A930" s="74"/>
      <c r="B930" s="69"/>
      <c r="C930" s="69"/>
      <c r="D930" s="69"/>
      <c r="E930" s="69"/>
      <c r="F930" s="69"/>
      <c r="G930" s="69"/>
    </row>
    <row r="931" spans="1:7" ht="15.75" customHeight="1" x14ac:dyDescent="0.2">
      <c r="A931" s="74"/>
      <c r="B931" s="69"/>
      <c r="C931" s="69"/>
      <c r="D931" s="69"/>
      <c r="E931" s="69"/>
      <c r="F931" s="69"/>
      <c r="G931" s="69"/>
    </row>
    <row r="932" spans="1:7" ht="15.75" customHeight="1" x14ac:dyDescent="0.2">
      <c r="A932" s="74"/>
      <c r="B932" s="69"/>
      <c r="C932" s="69"/>
      <c r="D932" s="69"/>
      <c r="E932" s="69"/>
      <c r="F932" s="69"/>
      <c r="G932" s="69"/>
    </row>
    <row r="933" spans="1:7" ht="15.75" customHeight="1" x14ac:dyDescent="0.2">
      <c r="A933" s="74"/>
      <c r="B933" s="69"/>
      <c r="C933" s="69"/>
      <c r="D933" s="69"/>
      <c r="E933" s="69"/>
      <c r="F933" s="69"/>
      <c r="G933" s="69"/>
    </row>
    <row r="934" spans="1:7" ht="15.75" customHeight="1" x14ac:dyDescent="0.2">
      <c r="A934" s="74"/>
      <c r="B934" s="69"/>
      <c r="C934" s="69"/>
      <c r="D934" s="69"/>
      <c r="E934" s="69"/>
      <c r="F934" s="69"/>
      <c r="G934" s="69"/>
    </row>
    <row r="935" spans="1:7" ht="15.75" customHeight="1" x14ac:dyDescent="0.2">
      <c r="A935" s="74"/>
      <c r="B935" s="69"/>
      <c r="C935" s="69"/>
      <c r="D935" s="69"/>
      <c r="E935" s="69"/>
      <c r="F935" s="69"/>
      <c r="G935" s="69"/>
    </row>
    <row r="936" spans="1:7" ht="15.75" customHeight="1" x14ac:dyDescent="0.2">
      <c r="A936" s="74"/>
      <c r="B936" s="69"/>
      <c r="C936" s="69"/>
      <c r="D936" s="69"/>
      <c r="E936" s="69"/>
      <c r="F936" s="69"/>
      <c r="G936" s="69"/>
    </row>
    <row r="937" spans="1:7" ht="15.75" customHeight="1" x14ac:dyDescent="0.2">
      <c r="A937" s="74"/>
      <c r="B937" s="69"/>
      <c r="C937" s="69"/>
      <c r="D937" s="69"/>
      <c r="E937" s="69"/>
      <c r="F937" s="69"/>
      <c r="G937" s="69"/>
    </row>
    <row r="938" spans="1:7" ht="15.75" customHeight="1" x14ac:dyDescent="0.2">
      <c r="A938" s="74"/>
      <c r="B938" s="69"/>
      <c r="C938" s="69"/>
      <c r="D938" s="69"/>
      <c r="E938" s="69"/>
      <c r="F938" s="69"/>
      <c r="G938" s="69"/>
    </row>
    <row r="939" spans="1:7" ht="15.75" customHeight="1" x14ac:dyDescent="0.2">
      <c r="A939" s="74"/>
      <c r="B939" s="69"/>
      <c r="C939" s="69"/>
      <c r="D939" s="69"/>
      <c r="E939" s="69"/>
      <c r="F939" s="69"/>
      <c r="G939" s="69"/>
    </row>
    <row r="940" spans="1:7" ht="15.75" customHeight="1" x14ac:dyDescent="0.2">
      <c r="A940" s="74"/>
      <c r="B940" s="69"/>
      <c r="C940" s="69"/>
      <c r="D940" s="69"/>
      <c r="E940" s="69"/>
      <c r="F940" s="69"/>
      <c r="G940" s="69"/>
    </row>
    <row r="941" spans="1:7" ht="15.75" customHeight="1" x14ac:dyDescent="0.2">
      <c r="A941" s="74"/>
      <c r="B941" s="69"/>
      <c r="C941" s="69"/>
      <c r="D941" s="69"/>
      <c r="E941" s="69"/>
      <c r="F941" s="69"/>
      <c r="G941" s="69"/>
    </row>
    <row r="942" spans="1:7" ht="15.75" customHeight="1" x14ac:dyDescent="0.2">
      <c r="A942" s="74"/>
      <c r="B942" s="69"/>
      <c r="C942" s="69"/>
      <c r="D942" s="69"/>
      <c r="E942" s="69"/>
      <c r="F942" s="69"/>
      <c r="G942" s="69"/>
    </row>
    <row r="943" spans="1:7" ht="15.75" customHeight="1" x14ac:dyDescent="0.2">
      <c r="A943" s="74"/>
      <c r="B943" s="69"/>
      <c r="C943" s="69"/>
      <c r="D943" s="69"/>
      <c r="E943" s="69"/>
      <c r="F943" s="69"/>
      <c r="G943" s="69"/>
    </row>
    <row r="944" spans="1:7" ht="15.75" customHeight="1" x14ac:dyDescent="0.2">
      <c r="A944" s="74"/>
      <c r="B944" s="69"/>
      <c r="C944" s="69"/>
      <c r="D944" s="69"/>
      <c r="E944" s="69"/>
      <c r="F944" s="69"/>
      <c r="G944" s="69"/>
    </row>
    <row r="945" spans="1:7" ht="15.75" customHeight="1" x14ac:dyDescent="0.2">
      <c r="A945" s="74"/>
      <c r="B945" s="69"/>
      <c r="C945" s="69"/>
      <c r="D945" s="69"/>
      <c r="E945" s="69"/>
      <c r="F945" s="69"/>
      <c r="G945" s="69"/>
    </row>
    <row r="946" spans="1:7" ht="15.75" customHeight="1" x14ac:dyDescent="0.2">
      <c r="A946" s="74"/>
      <c r="B946" s="69"/>
      <c r="C946" s="69"/>
      <c r="D946" s="69"/>
      <c r="E946" s="69"/>
      <c r="F946" s="69"/>
      <c r="G946" s="69"/>
    </row>
    <row r="947" spans="1:7" ht="15.75" customHeight="1" x14ac:dyDescent="0.2">
      <c r="A947" s="74"/>
      <c r="B947" s="69"/>
      <c r="C947" s="69"/>
      <c r="D947" s="69"/>
      <c r="E947" s="69"/>
      <c r="F947" s="69"/>
      <c r="G947" s="69"/>
    </row>
    <row r="948" spans="1:7" ht="15.75" customHeight="1" x14ac:dyDescent="0.2">
      <c r="A948" s="74"/>
      <c r="B948" s="69"/>
      <c r="C948" s="69"/>
      <c r="D948" s="69"/>
      <c r="E948" s="69"/>
      <c r="F948" s="69"/>
      <c r="G948" s="69"/>
    </row>
    <row r="949" spans="1:7" ht="15.75" customHeight="1" x14ac:dyDescent="0.2">
      <c r="A949" s="74"/>
      <c r="B949" s="69"/>
      <c r="C949" s="69"/>
      <c r="D949" s="69"/>
      <c r="E949" s="69"/>
      <c r="F949" s="69"/>
      <c r="G949" s="69"/>
    </row>
    <row r="950" spans="1:7" ht="15.75" customHeight="1" x14ac:dyDescent="0.2">
      <c r="A950" s="74"/>
      <c r="B950" s="69"/>
      <c r="C950" s="69"/>
      <c r="D950" s="69"/>
      <c r="E950" s="69"/>
      <c r="F950" s="69"/>
      <c r="G950" s="69"/>
    </row>
    <row r="951" spans="1:7" ht="15.75" customHeight="1" x14ac:dyDescent="0.2">
      <c r="A951" s="74"/>
      <c r="B951" s="69"/>
      <c r="C951" s="69"/>
      <c r="D951" s="69"/>
      <c r="E951" s="69"/>
      <c r="F951" s="69"/>
      <c r="G951" s="69"/>
    </row>
    <row r="952" spans="1:7" ht="15.75" customHeight="1" x14ac:dyDescent="0.2">
      <c r="A952" s="74"/>
      <c r="B952" s="69"/>
      <c r="C952" s="69"/>
      <c r="D952" s="69"/>
      <c r="E952" s="69"/>
      <c r="F952" s="69"/>
      <c r="G952" s="69"/>
    </row>
    <row r="953" spans="1:7" ht="15.75" customHeight="1" x14ac:dyDescent="0.2">
      <c r="A953" s="74"/>
      <c r="B953" s="69"/>
      <c r="C953" s="69"/>
      <c r="D953" s="69"/>
      <c r="E953" s="69"/>
      <c r="F953" s="69"/>
      <c r="G953" s="69"/>
    </row>
    <row r="954" spans="1:7" ht="15.75" customHeight="1" x14ac:dyDescent="0.2">
      <c r="A954" s="74"/>
      <c r="B954" s="69"/>
      <c r="C954" s="69"/>
      <c r="D954" s="69"/>
      <c r="E954" s="69"/>
      <c r="F954" s="69"/>
      <c r="G954" s="69"/>
    </row>
    <row r="955" spans="1:7" ht="15.75" customHeight="1" x14ac:dyDescent="0.2">
      <c r="A955" s="74"/>
      <c r="B955" s="69"/>
      <c r="C955" s="69"/>
      <c r="D955" s="69"/>
      <c r="E955" s="69"/>
      <c r="F955" s="69"/>
      <c r="G955" s="69"/>
    </row>
    <row r="956" spans="1:7" ht="15.75" customHeight="1" x14ac:dyDescent="0.2">
      <c r="A956" s="74"/>
      <c r="B956" s="69"/>
      <c r="C956" s="69"/>
      <c r="D956" s="69"/>
      <c r="E956" s="69"/>
      <c r="F956" s="69"/>
      <c r="G956" s="69"/>
    </row>
    <row r="957" spans="1:7" ht="15.75" customHeight="1" x14ac:dyDescent="0.2">
      <c r="A957" s="74"/>
      <c r="B957" s="69"/>
      <c r="C957" s="69"/>
      <c r="D957" s="69"/>
      <c r="E957" s="69"/>
      <c r="F957" s="69"/>
      <c r="G957" s="69"/>
    </row>
    <row r="958" spans="1:7" ht="15.75" customHeight="1" x14ac:dyDescent="0.2">
      <c r="A958" s="74"/>
      <c r="B958" s="69"/>
      <c r="C958" s="69"/>
      <c r="D958" s="69"/>
      <c r="E958" s="69"/>
      <c r="F958" s="69"/>
      <c r="G958" s="69"/>
    </row>
    <row r="959" spans="1:7" ht="15.75" customHeight="1" x14ac:dyDescent="0.2">
      <c r="A959" s="74"/>
      <c r="B959" s="69"/>
      <c r="C959" s="69"/>
      <c r="D959" s="69"/>
      <c r="E959" s="69"/>
      <c r="F959" s="69"/>
      <c r="G959" s="69"/>
    </row>
    <row r="960" spans="1:7" ht="15.75" customHeight="1" x14ac:dyDescent="0.2">
      <c r="A960" s="74"/>
      <c r="B960" s="69"/>
      <c r="C960" s="69"/>
      <c r="D960" s="69"/>
      <c r="E960" s="69"/>
      <c r="F960" s="69"/>
      <c r="G960" s="69"/>
    </row>
    <row r="961" spans="1:7" ht="15.75" customHeight="1" x14ac:dyDescent="0.2">
      <c r="A961" s="74"/>
      <c r="B961" s="69"/>
      <c r="C961" s="69"/>
      <c r="D961" s="69"/>
      <c r="E961" s="69"/>
      <c r="F961" s="69"/>
      <c r="G961" s="69"/>
    </row>
    <row r="962" spans="1:7" ht="15.75" customHeight="1" x14ac:dyDescent="0.2">
      <c r="A962" s="74"/>
      <c r="B962" s="69"/>
      <c r="C962" s="69"/>
      <c r="D962" s="69"/>
      <c r="E962" s="69"/>
      <c r="F962" s="69"/>
      <c r="G962" s="69"/>
    </row>
    <row r="963" spans="1:7" ht="15.75" customHeight="1" x14ac:dyDescent="0.2">
      <c r="A963" s="74"/>
      <c r="B963" s="69"/>
      <c r="C963" s="69"/>
      <c r="D963" s="69"/>
      <c r="E963" s="69"/>
      <c r="F963" s="69"/>
      <c r="G963" s="69"/>
    </row>
    <row r="964" spans="1:7" ht="15.75" customHeight="1" x14ac:dyDescent="0.2">
      <c r="A964" s="74"/>
      <c r="B964" s="69"/>
      <c r="C964" s="69"/>
      <c r="D964" s="69"/>
      <c r="E964" s="69"/>
      <c r="F964" s="69"/>
      <c r="G964" s="69"/>
    </row>
    <row r="965" spans="1:7" ht="15.75" customHeight="1" x14ac:dyDescent="0.2">
      <c r="A965" s="74"/>
      <c r="B965" s="69"/>
      <c r="C965" s="69"/>
      <c r="D965" s="69"/>
      <c r="E965" s="69"/>
      <c r="F965" s="69"/>
      <c r="G965" s="69"/>
    </row>
    <row r="966" spans="1:7" ht="15.75" customHeight="1" x14ac:dyDescent="0.2">
      <c r="A966" s="74"/>
      <c r="B966" s="69"/>
      <c r="C966" s="69"/>
      <c r="D966" s="69"/>
      <c r="E966" s="69"/>
      <c r="F966" s="69"/>
      <c r="G966" s="69"/>
    </row>
    <row r="967" spans="1:7" ht="15.75" customHeight="1" x14ac:dyDescent="0.2">
      <c r="A967" s="74"/>
      <c r="B967" s="69"/>
      <c r="C967" s="69"/>
      <c r="D967" s="69"/>
      <c r="E967" s="69"/>
      <c r="F967" s="69"/>
      <c r="G967" s="69"/>
    </row>
    <row r="968" spans="1:7" ht="15.75" customHeight="1" x14ac:dyDescent="0.2">
      <c r="A968" s="74"/>
      <c r="B968" s="69"/>
      <c r="C968" s="69"/>
      <c r="D968" s="69"/>
      <c r="E968" s="69"/>
      <c r="F968" s="69"/>
      <c r="G968" s="69"/>
    </row>
    <row r="969" spans="1:7" ht="15.75" customHeight="1" x14ac:dyDescent="0.2">
      <c r="A969" s="74"/>
      <c r="B969" s="69"/>
      <c r="C969" s="69"/>
      <c r="D969" s="69"/>
      <c r="E969" s="69"/>
      <c r="F969" s="69"/>
      <c r="G969" s="69"/>
    </row>
    <row r="970" spans="1:7" ht="15.75" customHeight="1" x14ac:dyDescent="0.2">
      <c r="A970" s="74"/>
      <c r="B970" s="69"/>
      <c r="C970" s="69"/>
      <c r="D970" s="69"/>
      <c r="E970" s="69"/>
      <c r="F970" s="69"/>
      <c r="G970" s="69"/>
    </row>
    <row r="971" spans="1:7" ht="15.75" customHeight="1" x14ac:dyDescent="0.2">
      <c r="A971" s="74"/>
      <c r="B971" s="69"/>
      <c r="C971" s="69"/>
      <c r="D971" s="69"/>
      <c r="E971" s="69"/>
      <c r="F971" s="69"/>
      <c r="G971" s="69"/>
    </row>
    <row r="972" spans="1:7" ht="15.75" customHeight="1" x14ac:dyDescent="0.2">
      <c r="A972" s="74"/>
      <c r="B972" s="69"/>
      <c r="C972" s="69"/>
      <c r="D972" s="69"/>
      <c r="E972" s="69"/>
      <c r="F972" s="69"/>
      <c r="G972" s="69"/>
    </row>
    <row r="973" spans="1:7" ht="15.75" customHeight="1" x14ac:dyDescent="0.2">
      <c r="A973" s="74"/>
      <c r="B973" s="69"/>
      <c r="C973" s="69"/>
      <c r="D973" s="69"/>
      <c r="E973" s="69"/>
      <c r="F973" s="69"/>
      <c r="G973" s="69"/>
    </row>
    <row r="974" spans="1:7" ht="15.75" customHeight="1" x14ac:dyDescent="0.2">
      <c r="A974" s="74"/>
      <c r="B974" s="69"/>
      <c r="C974" s="69"/>
      <c r="D974" s="69"/>
      <c r="E974" s="69"/>
      <c r="F974" s="69"/>
      <c r="G974" s="69"/>
    </row>
    <row r="975" spans="1:7" ht="15.75" customHeight="1" x14ac:dyDescent="0.2">
      <c r="A975" s="74"/>
      <c r="B975" s="69"/>
      <c r="C975" s="69"/>
      <c r="D975" s="69"/>
      <c r="E975" s="69"/>
      <c r="F975" s="69"/>
      <c r="G975" s="69"/>
    </row>
    <row r="976" spans="1:7" ht="15.75" customHeight="1" x14ac:dyDescent="0.2">
      <c r="A976" s="74"/>
      <c r="B976" s="69"/>
      <c r="C976" s="69"/>
      <c r="D976" s="69"/>
      <c r="E976" s="69"/>
      <c r="F976" s="69"/>
      <c r="G976" s="69"/>
    </row>
    <row r="977" spans="1:7" ht="15.75" customHeight="1" x14ac:dyDescent="0.2">
      <c r="A977" s="74"/>
      <c r="B977" s="69"/>
      <c r="C977" s="69"/>
      <c r="D977" s="69"/>
      <c r="E977" s="69"/>
      <c r="F977" s="69"/>
      <c r="G977" s="69"/>
    </row>
    <row r="978" spans="1:7" ht="15.75" customHeight="1" x14ac:dyDescent="0.2">
      <c r="A978" s="74"/>
      <c r="B978" s="69"/>
      <c r="C978" s="69"/>
      <c r="D978" s="69"/>
      <c r="E978" s="69"/>
      <c r="F978" s="69"/>
      <c r="G978" s="69"/>
    </row>
    <row r="979" spans="1:7" ht="15.75" customHeight="1" x14ac:dyDescent="0.2">
      <c r="A979" s="74"/>
      <c r="B979" s="69"/>
      <c r="C979" s="69"/>
      <c r="D979" s="69"/>
      <c r="E979" s="69"/>
      <c r="F979" s="69"/>
      <c r="G979" s="69"/>
    </row>
    <row r="980" spans="1:7" ht="15.75" customHeight="1" x14ac:dyDescent="0.2">
      <c r="A980" s="74"/>
      <c r="B980" s="69"/>
      <c r="C980" s="69"/>
      <c r="D980" s="69"/>
      <c r="E980" s="69"/>
      <c r="F980" s="69"/>
      <c r="G980" s="69"/>
    </row>
    <row r="981" spans="1:7" ht="15.75" customHeight="1" x14ac:dyDescent="0.2">
      <c r="A981" s="74"/>
      <c r="B981" s="69"/>
      <c r="C981" s="69"/>
      <c r="D981" s="69"/>
      <c r="E981" s="69"/>
      <c r="F981" s="69"/>
      <c r="G981" s="69"/>
    </row>
    <row r="982" spans="1:7" ht="15.75" customHeight="1" x14ac:dyDescent="0.2">
      <c r="A982" s="74"/>
      <c r="B982" s="69"/>
      <c r="C982" s="69"/>
      <c r="D982" s="69"/>
      <c r="E982" s="69"/>
      <c r="F982" s="69"/>
      <c r="G982" s="69"/>
    </row>
    <row r="983" spans="1:7" ht="15.75" customHeight="1" x14ac:dyDescent="0.2">
      <c r="A983" s="74"/>
      <c r="B983" s="69"/>
      <c r="C983" s="69"/>
      <c r="D983" s="69"/>
      <c r="E983" s="69"/>
      <c r="F983" s="69"/>
      <c r="G983" s="69"/>
    </row>
    <row r="984" spans="1:7" ht="15.75" customHeight="1" x14ac:dyDescent="0.2">
      <c r="A984" s="74"/>
      <c r="B984" s="69"/>
      <c r="C984" s="69"/>
      <c r="D984" s="69"/>
      <c r="E984" s="69"/>
      <c r="F984" s="69"/>
      <c r="G984" s="69"/>
    </row>
    <row r="985" spans="1:7" ht="15.75" customHeight="1" x14ac:dyDescent="0.2">
      <c r="A985" s="74"/>
      <c r="B985" s="69"/>
      <c r="C985" s="69"/>
      <c r="D985" s="69"/>
      <c r="E985" s="69"/>
      <c r="F985" s="69"/>
      <c r="G985" s="69"/>
    </row>
    <row r="986" spans="1:7" ht="15.75" customHeight="1" x14ac:dyDescent="0.2">
      <c r="A986" s="74"/>
      <c r="B986" s="69"/>
      <c r="C986" s="69"/>
      <c r="D986" s="69"/>
      <c r="E986" s="69"/>
      <c r="F986" s="69"/>
      <c r="G986" s="69"/>
    </row>
    <row r="987" spans="1:7" ht="15.75" customHeight="1" x14ac:dyDescent="0.2">
      <c r="A987" s="74"/>
      <c r="B987" s="69"/>
      <c r="C987" s="69"/>
      <c r="D987" s="69"/>
      <c r="E987" s="69"/>
      <c r="F987" s="69"/>
      <c r="G987" s="69"/>
    </row>
    <row r="988" spans="1:7" ht="15.75" customHeight="1" x14ac:dyDescent="0.2">
      <c r="A988" s="74"/>
      <c r="B988" s="69"/>
      <c r="C988" s="69"/>
      <c r="D988" s="69"/>
      <c r="E988" s="69"/>
      <c r="F988" s="69"/>
      <c r="G988" s="69"/>
    </row>
    <row r="989" spans="1:7" ht="15.75" customHeight="1" x14ac:dyDescent="0.2">
      <c r="A989" s="74"/>
      <c r="B989" s="69"/>
      <c r="C989" s="69"/>
      <c r="D989" s="69"/>
      <c r="E989" s="69"/>
      <c r="F989" s="69"/>
      <c r="G989" s="69"/>
    </row>
    <row r="990" spans="1:7" ht="15.75" customHeight="1" x14ac:dyDescent="0.2">
      <c r="A990" s="74"/>
      <c r="B990" s="69"/>
      <c r="C990" s="69"/>
      <c r="D990" s="69"/>
      <c r="E990" s="69"/>
      <c r="F990" s="69"/>
      <c r="G990" s="69"/>
    </row>
    <row r="991" spans="1:7" ht="15.75" customHeight="1" x14ac:dyDescent="0.2">
      <c r="A991" s="74"/>
      <c r="B991" s="69"/>
      <c r="C991" s="69"/>
      <c r="D991" s="69"/>
      <c r="E991" s="69"/>
      <c r="F991" s="69"/>
      <c r="G991" s="69"/>
    </row>
    <row r="992" spans="1:7" ht="15.75" customHeight="1" x14ac:dyDescent="0.2">
      <c r="A992" s="74"/>
      <c r="B992" s="69"/>
      <c r="C992" s="69"/>
      <c r="D992" s="69"/>
      <c r="E992" s="69"/>
      <c r="F992" s="69"/>
      <c r="G992" s="69"/>
    </row>
    <row r="993" spans="1:7" ht="15.75" customHeight="1" x14ac:dyDescent="0.2">
      <c r="A993" s="74"/>
      <c r="B993" s="69"/>
      <c r="C993" s="69"/>
      <c r="D993" s="69"/>
      <c r="E993" s="69"/>
      <c r="F993" s="69"/>
      <c r="G993" s="69"/>
    </row>
    <row r="994" spans="1:7" ht="15.75" customHeight="1" x14ac:dyDescent="0.2">
      <c r="A994" s="74"/>
      <c r="B994" s="69"/>
      <c r="C994" s="69"/>
      <c r="D994" s="69"/>
      <c r="E994" s="69"/>
      <c r="F994" s="69"/>
      <c r="G994" s="69"/>
    </row>
    <row r="995" spans="1:7" ht="15.75" customHeight="1" x14ac:dyDescent="0.2">
      <c r="A995" s="74"/>
      <c r="B995" s="69"/>
      <c r="C995" s="69"/>
      <c r="D995" s="69"/>
      <c r="E995" s="69"/>
      <c r="F995" s="69"/>
      <c r="G995" s="69"/>
    </row>
    <row r="996" spans="1:7" ht="15.75" customHeight="1" x14ac:dyDescent="0.2">
      <c r="A996" s="74"/>
      <c r="B996" s="69"/>
      <c r="C996" s="69"/>
      <c r="D996" s="69"/>
      <c r="E996" s="69"/>
      <c r="F996" s="69"/>
      <c r="G996" s="69"/>
    </row>
    <row r="997" spans="1:7" ht="15.75" customHeight="1" x14ac:dyDescent="0.2">
      <c r="A997" s="74"/>
      <c r="B997" s="69"/>
      <c r="C997" s="69"/>
      <c r="D997" s="69"/>
      <c r="E997" s="69"/>
      <c r="F997" s="69"/>
      <c r="G997" s="69"/>
    </row>
    <row r="998" spans="1:7" ht="15.75" customHeight="1" x14ac:dyDescent="0.2">
      <c r="A998" s="74"/>
      <c r="B998" s="69"/>
      <c r="C998" s="69"/>
      <c r="D998" s="69"/>
      <c r="E998" s="69"/>
      <c r="F998" s="69"/>
      <c r="G998" s="69"/>
    </row>
    <row r="999" spans="1:7" ht="15.75" customHeight="1" x14ac:dyDescent="0.2">
      <c r="A999" s="74"/>
      <c r="B999" s="69"/>
      <c r="C999" s="69"/>
      <c r="D999" s="69"/>
      <c r="E999" s="69"/>
      <c r="F999" s="69"/>
      <c r="G999" s="69"/>
    </row>
    <row r="1000" spans="1:7" ht="15.75" customHeight="1" x14ac:dyDescent="0.2">
      <c r="A1000" s="74"/>
      <c r="B1000" s="69"/>
      <c r="C1000" s="69"/>
      <c r="D1000" s="69"/>
      <c r="E1000" s="69"/>
      <c r="F1000" s="69"/>
      <c r="G1000" s="69"/>
    </row>
  </sheetData>
  <hyperlinks>
    <hyperlink ref="B3" r:id="rId1" xr:uid="{00000000-0004-0000-0200-000001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2024-11-04T19:33:30Z</dcterms:modified>
</cp:coreProperties>
</file>