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C3B0B201-4415-4AC9-A5DE-9DB9D2279CBE}"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hCZpICf88Bmpo3xrcVWo6jTAQhA=="/>
    </ext>
  </extLst>
</workbook>
</file>

<file path=xl/calcChain.xml><?xml version="1.0" encoding="utf-8"?>
<calcChain xmlns="http://schemas.openxmlformats.org/spreadsheetml/2006/main">
  <c r="B39" i="2" l="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13" i="2"/>
  <c r="B10" i="2"/>
  <c r="B11" i="2" s="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gN392OM3B5ghS8dTrz6Mtse9D9kQ=="/>
    </ext>
  </extLst>
</comments>
</file>

<file path=xl/sharedStrings.xml><?xml version="1.0" encoding="utf-8"?>
<sst xmlns="http://schemas.openxmlformats.org/spreadsheetml/2006/main" count="976" uniqueCount="555">
  <si>
    <t>OSAC Program Office Use Only</t>
  </si>
  <si>
    <t>This Comment Adjudication cover sheet is to be completed by the SC Chair or Technical Point of Contact during the Comment Adjudication Process.</t>
  </si>
  <si>
    <t>Document Title:</t>
  </si>
  <si>
    <t>OSAC Unit</t>
  </si>
  <si>
    <t>Trace Materials</t>
  </si>
  <si>
    <t>Unit Chair</t>
  </si>
  <si>
    <t>Name:</t>
  </si>
  <si>
    <t>Diana Wright</t>
  </si>
  <si>
    <t>Affiliation:</t>
  </si>
  <si>
    <t>Unit Technical Contact</t>
  </si>
  <si>
    <t>Candie Shegogue</t>
  </si>
  <si>
    <t>SC or FSSB QTG Review Completed Date</t>
  </si>
  <si>
    <t>within SC review</t>
  </si>
  <si>
    <t xml:space="preserve">Resolution Vote Outcome. </t>
  </si>
  <si>
    <t>Yes: 27 Votes No: 0 Votes Abstain: 1 Votes;1/16/2023</t>
  </si>
  <si>
    <t>Google Form URL To Edit and Update with Vote Outcome. Click this link to edit the original form submission.</t>
  </si>
  <si>
    <t>Update OSAC Form 02 - Proposed Standard Approval here, with Adjudication Info and SC Vote</t>
  </si>
  <si>
    <t>https://docs.google.com/forms/d/e/1FAIpQLSfKIiElfl57nf9ReHRuW2ataBbS2_yO2SKEtNNh7g10ps4cTg/viewform?edit2=2_ABaOnucO2LumMXNVi-H_R0GlGHHFpKTBNdFQNYvum3FVrPjXXN7TQTVLV9PhscGY80pW3BU</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</si>
  <si>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</si>
  <si>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</si>
  <si>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</si>
  <si>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</si>
  <si>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</si>
  <si>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</si>
  <si>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</si>
  <si>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</si>
  <si>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</si>
  <si>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</si>
  <si>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</si>
  <si>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</si>
  <si>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</si>
  <si>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</si>
  <si>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</si>
  <si>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</si>
  <si>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</si>
  <si>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</si>
  <si>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</si>
  <si>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OSAC 2022-S-0017</t>
  </si>
  <si>
    <t>Standard Title</t>
  </si>
  <si>
    <t>Standard Guide for Microspectrophotometry in Forensic Fiber Analysis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</si>
  <si>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</si>
  <si>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</si>
  <si>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</si>
  <si>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</si>
  <si>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</si>
  <si>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</si>
  <si>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</si>
  <si>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</si>
  <si>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</si>
  <si>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</si>
  <si>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</si>
  <si>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</si>
  <si>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</si>
  <si>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</si>
  <si>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</si>
  <si>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Adjudication Review of Public Comments - Summary comments</t>
  </si>
  <si>
    <t>Public Comment</t>
  </si>
  <si>
    <t>232-234</t>
  </si>
  <si>
    <t>Meggan King Dempsey</t>
  </si>
  <si>
    <t>9.2.1. In order to reduce sample degradation (i.e., photo-degradation), the amount of time the sample is illuminated  when it is not being actively analyzed is minimized (9, 20). The potential for sample degradation can be assessed on known samples prior to analyzing questioned fibers.</t>
  </si>
  <si>
    <t xml:space="preserve">9.2.1. The potential for sample degradation should be assessed on known samples prior to analyzing questioned fibers.  Perform an instrument-induced photobleaching assessment on a known fiber which spans the anticipated length of time it will take to collect all necessary spectra from a single fiber (23).                                                                                                              9.2.1.1. In order to reduce sample degradation (i.e., photo-degradation), the amount of time the sample is illuminated when it is not being actively analyzed should be minimized (9, 20).  This can be achieved by inserting a UV blocking filter during times when spectra are not actively being collected (23). </t>
  </si>
  <si>
    <t>None Provided</t>
  </si>
  <si>
    <t>Added wording to include UV blocking filter</t>
  </si>
  <si>
    <t>None to provide. QTG reps reviewed adjudication within the SC.</t>
  </si>
  <si>
    <t>6.3 Known and questioned samples are mounted and prepared in the same manner.</t>
  </si>
  <si>
    <t>6.3 Known and questioned samples are mounted and prepared in the same manner. 6.3.1. Individual fibers should be well dispersed throughout a slide preparation.  This will avoid unnecesary radiation exposure to nearby fibers during spectral acquisition.  Keep in mind that the area bing exposed to the light source can extend beyond the field of view as seen through the eyepieces (23).</t>
  </si>
  <si>
    <t>Sentenced modified.</t>
  </si>
  <si>
    <t>Reference addition</t>
  </si>
  <si>
    <t>Not currently listed in references.  I labeled it as (23) in comments #1 and #2 above (Dempsey #1 and #2), for ease of continuity within this spreadsheet. I have attached a PDF of the journal article, as its publication is forthcoming.</t>
  </si>
  <si>
    <t>Buzzini, P., King Dempsey, M., Laughlin, G.J., and Sparenga, S.B., "The Effect of Ultraviolet Radiation on Dyed Man-Made Textile Fibers Using UV-Vis Microspectrophotometry (MSP): Technical Aspects on Spectral Alterations in Time," The Microscope, Vol. 69, No. 1, 2022, pp. 3-24</t>
  </si>
  <si>
    <t>added reference</t>
  </si>
  <si>
    <t>Task Group Comment</t>
  </si>
  <si>
    <t>280-282</t>
  </si>
  <si>
    <t>Pate Skene</t>
  </si>
  <si>
    <t>10.2.1 The sample comparison begins with the examination of the whole spectrum, followed by critical examination 280 of each specific peak. The comparison includes examination of peak shape, minima, maxima, inflection points, 281 troughs, shoulders, relative peak intensities, and the curves or slopes between peaks. 282</t>
  </si>
  <si>
    <t>It is suggested to add a language like:
  “As practicable, the examiner should evaluate the spectrum for the questioned sample prior to the spectrum for the known sample. The examiner should also document what was found regarding the questioned spectrum before beginning the comparison process.”</t>
  </si>
  <si>
    <t>Documentations of all observations to questioned samples is essential. This sequential unmasking of the evidence is to minimize potential cognitive bias when examining the known samples. See recent paper by Quigley-McBride et al (2022) as an example: https://www.sciencedirect.com/science/article/pii/S2589871X22000018</t>
  </si>
  <si>
    <t xml:space="preserve">This makes a good point and TG will consider for future draft. This is the interp language voted on by SC and applied SC wide. </t>
  </si>
  <si>
    <t>5-8</t>
  </si>
  <si>
    <t>Andrea Roth</t>
  </si>
  <si>
    <t>1.1 This guide is intended to assist forensic science practitioners (FSPs) with procedural recommendations for conducting color measurements on single fiber samples using ultraviolet (UV), visible (VIS), near infrared (NIR), or fluorescence emission spectral analyses. Color measurement by microspectrophotometry is part of a broader analytical scheme.</t>
  </si>
  <si>
    <t>1.1 This guide provides recommendations for conducting color measurements on single fiber samples using ultraviolet (UV), visible (VIS), near infrared (NIR), or fluorescence emission spectral analyses, and on comparing samples on the basis of these measurements. It also includes recommendations on documenting the results.
Because this standard does not address the analytical scheme of which these color measurements are a part, it does not discuss how an inclusion arising from a comparison of fibers should be reported.</t>
  </si>
  <si>
    <t>The standard covers more topics than are mentioned in § 1.</t>
  </si>
  <si>
    <t>Recommended wording partially incorporated.</t>
  </si>
  <si>
    <t>“and more discriminatory”</t>
  </si>
  <si>
    <t>Change to “and more discriminating”</t>
  </si>
  <si>
    <t>We think “discriminatory” is typically used to mean prejudiced (and not just in the legal context, but there too). “Discriminating” means able to differentiate.</t>
  </si>
  <si>
    <t>changed to suggested wording</t>
  </si>
  <si>
    <t>90-91 et seq.</t>
  </si>
  <si>
    <t>When used for comparison purposes, the goal is to determine whether any exclusionary differences exist between the samples (1-9).</t>
  </si>
  <si>
    <t>Define “exclusionary difference” for this standard by articulating in later sections what differences are sufficient for an exclusion.</t>
  </si>
  <si>
    <t xml:space="preserve">Neither this standard nor ASTM 1732 defines “excl;usionary difference.” </t>
  </si>
  <si>
    <t>This is a broader issue outside the scope of this document. This topic would be covered in training</t>
  </si>
  <si>
    <t>91-92</t>
  </si>
  <si>
    <t>“limitations” on use</t>
  </si>
  <si>
    <t>explain what those limitations are? or any additional elaboration?</t>
  </si>
  <si>
    <t xml:space="preserve">With more elaboration, this sort of language would be a nice model for other subcommittees who are looking to how to acknowledge limitations on methods. </t>
  </si>
  <si>
    <t>Sections 5.4.1 on list limitations</t>
  </si>
  <si>
    <t>5.4.4 Inability to differentiate between individual dye components.</t>
  </si>
  <si>
    <t>Change to a complete sentence, similar to other sections surrounding it?</t>
  </si>
  <si>
    <t>Not clear what this section is conveying or commanding?</t>
  </si>
  <si>
    <t>Sentence modified for clarity</t>
  </si>
  <si>
    <t>performance check each day</t>
  </si>
  <si>
    <t>no changes - thank you!</t>
  </si>
  <si>
    <t>We would like to use this section as a model for the type of specificity standards can and should have - thank you!</t>
  </si>
  <si>
    <t>N/A</t>
  </si>
  <si>
    <t>278-82</t>
  </si>
  <si>
    <t>10.2 The spectra are compared and interpretations are made based on the observation of any spectral differences, or lack thereof, between the sets of microspectrophotometric data.
10.2.1 The sample comparison begins with the examination of the whole spectrum, followed by critical examination of each specific peak. The comparison includes examination of peak shape, minima, maxima, inflection points, troughs, shoulders, relative peak intensities, and the curves or slopes between peaks.</t>
  </si>
  <si>
    <t>Provide criteria for making the interpretations. If none can be provided, state that the differences that justify an interpretation are left to the judgment of the analyst and that no published data on their performance is available.</t>
  </si>
  <si>
    <t>No criteria are provided for making decisions about exclusionary features on the basis of “the whole spectrum” or the enumerated features “of each specific peak.”</t>
  </si>
  <si>
    <r>
      <rPr>
        <sz val="12"/>
        <color theme="1"/>
        <rFont val="Calibri"/>
      </rPr>
      <t>This is the interpretation language voted on by SC and applied SC wide.</t>
    </r>
    <r>
      <rPr>
        <sz val="12"/>
        <color rgb="FFFF0000"/>
        <rFont val="Calibri"/>
      </rPr>
      <t xml:space="preserve"> </t>
    </r>
  </si>
  <si>
    <t>283-85</t>
  </si>
  <si>
    <t>10.3 Spectral overlay is a method for comparing data where the presence or absence of peaks, peak shapes, and relative intensities are all considered in the evaluation as to whether exclusionary differences exist between compared samples.</t>
  </si>
  <si>
    <t>State the performance characteristics of the spectral overlay method? If these are unknown, state that no published data on the reliability and accuracy of the overlay method is available.</t>
  </si>
  <si>
    <t>Is “spectral overlay” the method of choice? What is known about the performance of analysts using an overlay—that is, how often exclusionary differences are declared when the overlaid spectra come from the same source as opposed to when they come from different sources?</t>
  </si>
  <si>
    <t xml:space="preserve">This is the interp language voted on by SC and applied SC wide. </t>
  </si>
  <si>
    <t>286-90</t>
  </si>
  <si>
    <t>10.3.1 Spectral comparisons can be conducted with the spectra displayed in percent reflectance, percent transmittance, or absorbance formats. Certain information, however, is observed more readily in one format or the other. Absorbance is better for seeing differences when the dyes are present at high concentrations. Transmittance is better when dyes are present at low concentrations. At a minimum, spectra are presented on the same x-axis scale when providing overlays or performing comparisons.</t>
  </si>
  <si>
    <t>Can the subsection explicitly recommend when to use percent transmission as opposed to percent transmission? What concentrations are considered high? What is low?</t>
  </si>
  <si>
    <t>There are no clear recommendations on using percent transmission as opposed to percent transmission in this subsection.</t>
  </si>
  <si>
    <t>changed language to clarify</t>
  </si>
  <si>
    <t>291-93</t>
  </si>
  <si>
    <t>10.3.1.1 First and second derivative functions of the spectra can also assist in identifying inflection points and aid in the discrimination of samples. Effective use of derivative functions requires that spectra have high signal-to-noise ratios. Conduct spectral derivative calculations on absorbance data.</t>
  </si>
  <si>
    <t>Note how high the ratio should be in order to use the data reliability for fiber comparison?</t>
  </si>
  <si>
    <t>If too low a ratio renders data from a sample unreliable for comparison purposes, should it be up to each lab separately to determine that ratio, or is there more guidance to give?</t>
  </si>
  <si>
    <t>Comment noted and TG will consider for future draft. Spectra are software generated.</t>
  </si>
  <si>
    <t>§ 10.3.1.1</t>
  </si>
  <si>
    <t>State the procedure that is recommended for “use of derivative functions.”</t>
  </si>
  <si>
    <t>Is the recommendation to compute first and second derivatives across the entire spectrum? How should these values be used?</t>
  </si>
  <si>
    <t>294-300</t>
  </si>
  <si>
    <t>10.3.2 Mean value spectra (i.e., averaged) can be generated from replicate scans of each sample. Spectra are typically averaged and then compared to the averaged spectra of another item. Mean spectra should be calculated from absorbance data.
10.3.2.1 Plots of standard deviation spectra (calculated from multiple spectra collected from a given sample) can also provide a useful point of comparison. Standard deviation curves can be useful for estimating the known sample variation range; however, comparisons based upon standard deviation spectra use intensity as a criterion for comparison. Standard deviations should be calculated from absorbance spectra.</t>
  </si>
  <si>
    <t>State crucial details of the statistical procedure being recommended: How many replicate scans are required? How is the comparison of means undertaken? With “standard deviation curves”? How are “standard deviation spectra” to be used? It would seem that replicate scans always should be obtained to ascertain variability of the spectra. If that is not desirable or necessary, the standard should explain why and when that is the case.</t>
  </si>
  <si>
    <t>The “procedural recommendations” here lack clear direction. “Standard deviation curve” is not a standard statistical term. A step-by-step procedure should be given. As written, it is unclear whether “can be” for producing and using replicate scans is a recommendation or a mere statement of what is possible.</t>
  </si>
  <si>
    <t xml:space="preserve">Comment noted and TG will consider for future draft. </t>
  </si>
  <si>
    <t>301-02</t>
  </si>
  <si>
    <t>10.4 When assessing differences between spectra, sample limitations (e.g., small samples, dirty samples, color intensity variations) and instrumental limitations (e.g., limits of detection, sampling size ) are considered.</t>
  </si>
  <si>
    <t>Change “are considered” to “must be considered”?</t>
  </si>
  <si>
    <t xml:space="preserve">The passive voice makes it sound to the reader like this is just a description of how this might be done, rather than a best practice or command. </t>
  </si>
  <si>
    <t>rearranged sentence to clarify</t>
  </si>
  <si>
    <t>10.4 When assessing differences between spectra, sample limitations (e.g., small samples, dirty samples, color intensity variations) and instrumental limitations (e.g., limits of detection, sampling size) are considered.</t>
  </si>
  <si>
    <t>This section should indicate whether these factors lead to false inclusions, to false exclusions, or to both. It should require the analysis to report their effect in the case.</t>
  </si>
  <si>
    <t>The standard should indicate whether these factors lead to false inclusions, to false exclusions, or to both. It should require the analysis to report their effect in the case.</t>
  </si>
  <si>
    <t>This is one part of a multi step approach and no ground truth is known to make these statements.</t>
  </si>
  <si>
    <t>303-06</t>
  </si>
  <si>
    <t>10.4.1 Possible reasons for spectral differences include dissimilar sample characteristics, heterogeneity, contribution from extraneous materials, or origination from different source materials. Slight differences in peak heights can indicate differences in dye, light exposure (fading), or dye uptake (1, 5, 9). Additional samples can provide supplemental data to assist in assessing such differences.</t>
  </si>
  <si>
    <t>Consider offering a recommendation on when to gather “supplemental data.”</t>
  </si>
  <si>
    <t>The last sentence needs further development. Is it a recommendation to acquire more data? When?</t>
  </si>
  <si>
    <t>307-14</t>
  </si>
  <si>
    <t>10.4.2 Some spectral differences are subtle and visually difficult to discern. In these instances, chemometric analysis could help assess compared samples. To employ chemometric analysis, collected case data is processed (i.e., pretreatment) and a series of mathematical and statistical methods (e.g., Principal Component Analysis, Agglomerative Hierarchical Clustering, Discriminant Analysis) are applied (21, 22).
10.4.2.1 Chemometrics are best applied to large data sets, meaning a greater number of replicate analyses, large populations of relevant samples, or both are required. The need for large data sets could limit the value of chemometrics when comparing samples, as the size and condition of submitted evidence could prevent a suitable number of replicate analyses for statistical evaluation.</t>
  </si>
  <si>
    <t>Recommend the use of chemometric (statistical) analysis or that an explanation be given as to why it is unnecessary or unsuitable in a given case.</t>
  </si>
  <si>
    <t>Does “could help” connote a recommendation to try chemometric methods? Why not recommend them in cases that are not “visually difficult” as well? If they are not suitable to yield an accurate result in a case, that can be stated and explained.</t>
  </si>
  <si>
    <t>Chemometrics mentioned as a future possibility and not used routinely for MSP. Therefore much of chemometrics detail removed.</t>
  </si>
  <si>
    <t>“the statistical method used … is validated”</t>
  </si>
  <si>
    <t>Change to “must be validated”?</t>
  </si>
  <si>
    <t>The passive voice makes it sound to the reader like this is just a description of how this might be done, rather than a best practice or command. Also, give more specificity as to what you mean by validated? What would be insufficient, for example?</t>
  </si>
  <si>
    <t xml:space="preserve">Sentence deleted. </t>
  </si>
  <si>
    <t>318-24</t>
  </si>
  <si>
    <t>10.5 If suitable spectra are produced, comparisons can provide information regarding the potential relationship between the sources of the samples.
10.5.1 Distinguishable sources: when exclusionary differences are observed between compared spectral features, the sources of the samples are considered distinguished by microspectrophotometry. Exclusionary differences in microspectrophotometric spectral comparisons: 1) are outside the variability of spectra originating from the same source; and 2) cannot be explained by considerations such as sample heterogeneity, contamination, different sample conditions, or different sample histories.</t>
  </si>
  <si>
    <t>Adequate elaboration of the procedure and its validation in earlier sections would explain why “the sources of the samples are considered distinguished [or not] by microspectrophotometry.”</t>
  </si>
  <si>
    <t>What statistical or other method is used to ascertain variability of spectra originating from the same source? How has this method been validated? The standard should include information that explicitly answers these questions.</t>
  </si>
  <si>
    <r>
      <rPr>
        <sz val="12"/>
        <color theme="1"/>
        <rFont val="Calibri"/>
      </rPr>
      <t>This is the interp language voted on by SC and applied SC wide.</t>
    </r>
    <r>
      <rPr>
        <sz val="12"/>
        <color rgb="FFFF0000"/>
        <rFont val="Calibri"/>
      </rPr>
      <t xml:space="preserve"> </t>
    </r>
  </si>
  <si>
    <t>Exclusionary differences in microspectrophotometric spectral comparisons: 1) are outside the variability of spectra originating from the same source; and 2) cannot be explained by considerations such as sample heterogeneity, contamination, different sample conditions, or different sample histories.”</t>
  </si>
  <si>
    <t>Define what “the variability of spectra originating from the same source” is (what the acceptable/possible range is), and further define what sorts of differences in sample conditions are sufficient to explain a difference as something other than an exclusion.</t>
  </si>
  <si>
    <t xml:space="preserve">The standard should offer an examiner enough guidance that they can tell whether a small variation in spectra is or isn’t within the possible range coming from 2 samples from the same source; and it should offer enough guidance to determine in the presence of different sample conditions (say, one sample might be faded by the sun and from the same source, or might simply be from a different source) whether 2 samples come from the same source. If it is a subjective call (whether something is, say, fading or difference source), then this should be explicitly acknowledged. </t>
  </si>
  <si>
    <t>“when no exclusionary differences are observed between compared spectral features, the sources of the samples are considered indistinguishable by microspectrophotometry.”</t>
  </si>
  <si>
    <t>Add a category of “inconclusive” or “insufficient data to render an opinion”?</t>
  </si>
  <si>
    <r>
      <rPr>
        <sz val="12"/>
        <color theme="1"/>
        <rFont val="Calibri"/>
      </rPr>
      <t xml:space="preserve">As written, an examiner who decides that a difference </t>
    </r>
    <r>
      <rPr>
        <i/>
        <sz val="12"/>
        <color theme="1"/>
        <rFont val="Calibri"/>
      </rPr>
      <t xml:space="preserve">might </t>
    </r>
    <r>
      <rPr>
        <sz val="12"/>
        <color theme="1"/>
        <rFont val="Calibri"/>
      </rPr>
      <t>be the product of fading rather than a different source would not call this an “exclusionary difference” and thus would presumably report that the samples are “indistinguishable by microspectrophotometry.” That sounds to a juror like the examiner is saying they match or they can say “can’t be excluded” with confidence. But it sounds more like “inconclusive” or “cannot determine through this method whether samples have a common source” would be more accurate. ?</t>
    </r>
  </si>
  <si>
    <t>This whole section is SC wide agreed upon language. Also MSP is part of a multistep approach, and the conclusion is not based on MSP alone. Refer to Interp document, in which inconclusive is an option.</t>
  </si>
  <si>
    <t>325-31</t>
  </si>
  <si>
    <t>10.5.2 Indistinguishable sources: when no exclusionary differences are observed between compared spectral features, the sources of the samples are considered indistinguishable by microspectrophotometry. Differences that are not considered exclusionary: 1) are within the variability of spectra originating from the same source; or 2) can be explained by considerations such as sample heterogeneity, contamination, different sample conditions, or different sample histories. If no exclusionary differences are observed in a microspectrophotometric spectral comparison, samples can be analyzed by other analytical techniques to provide additional information about the potential relationship between the sources of the samples.</t>
  </si>
  <si>
    <t>Replace the terms with “distinguishable” and “indistinguishable” with “exclusionary difference” and “no exclusionary difference.”</t>
  </si>
  <si>
    <t>The standard should not encourage the use of the term “indistinguishable”—at least, not without qualifying it with an expression such as “within the known limits of detection.” But what is the value of introducing the words “distinguishable” and “indistinguishable” if the phrase “excludable difference” is used? The examiner can simply report either that there is an excludable difference (and state what it is) or that there is not (and give the data and reasoning for a failure to exclude).</t>
  </si>
  <si>
    <t>This whole section is SC wide agreed upon language.</t>
  </si>
  <si>
    <t>335-36</t>
  </si>
  <si>
    <t>An overall opinion that sources are indistinguishable is only reported when no exclusionary differences are observed in any of the analytical techniques that were applied.</t>
  </si>
  <si>
    <t>Change “any” to “all.”</t>
  </si>
  <si>
    <t>The intended meaning is that all the techniques must fail to produce exclusions.</t>
  </si>
  <si>
    <t>the use of 'any' is the appropriate word in this context</t>
  </si>
  <si>
    <t>end of section on documentation requirements</t>
  </si>
  <si>
    <t>Add a subsection requiring that the examiner document any limitations on the results or conclusions</t>
  </si>
  <si>
    <t>The document had a very helpful description of limits of the method early on, and these limits should be in the report that the examiner gives parties in a legal case</t>
  </si>
  <si>
    <t>Addressed in Interpretations document</t>
  </si>
  <si>
    <t>344; all</t>
  </si>
  <si>
    <t>“conclusions”</t>
  </si>
  <si>
    <t>Change the term “conclusions” throughout the document to “opinions”</t>
  </si>
  <si>
    <t>OSAC preferred terms (for uniformity)</t>
  </si>
  <si>
    <t>will modify to interpretations, which is more appropriate term</t>
  </si>
  <si>
    <t>349-50</t>
  </si>
  <si>
    <t>When chemometric methods are applied, the data analysis method(s) and all parameters (e.g., software name and version, confidence intervals) necessary to review the result are recorded.</t>
  </si>
  <si>
    <t>Change “parameters” to “information.”</t>
  </si>
  <si>
    <t>Neither the name of a computer program, its version number, nor a confidence interval is a parameter of a chemometric method.</t>
  </si>
  <si>
    <t>revised as suggested</t>
  </si>
  <si>
    <t>STRP Comment</t>
  </si>
  <si>
    <t>throughout</t>
  </si>
  <si>
    <t>Jon Burdett</t>
  </si>
  <si>
    <t>Color measurements</t>
  </si>
  <si>
    <t>something like "spectral measurements of color"?</t>
  </si>
  <si>
    <t>The ASTM 2808-21a standard talks about "conducting conduct UV, visible, NIR, or fluorescence emission spectral analyses", not "color measurements"</t>
  </si>
  <si>
    <t>Modified 1st instance and added: Spectral measurement of color (referred to as color measurement in this document)...</t>
  </si>
  <si>
    <r>
      <rPr>
        <sz val="12"/>
        <color theme="1"/>
        <rFont val="Arial"/>
      </rPr>
      <t xml:space="preserve">This guide is intended to assist forensic science practitioners (FSPs) with procedural recommendations </t>
    </r>
    <r>
      <rPr>
        <b/>
        <sz val="12"/>
        <color theme="1"/>
        <rFont val="Arial"/>
      </rPr>
      <t>for conducting color measurements on single fiber samples</t>
    </r>
    <r>
      <rPr>
        <sz val="12"/>
        <color theme="1"/>
        <rFont val="Arial"/>
      </rPr>
      <t xml:space="preserve"> using ultraviolet (UV), visible (VIS), near infrared (NIR), or fluorescence emission spectral analyses. Color measurement by microspectrophotometry is part of a broader analytical scheme.</t>
    </r>
  </si>
  <si>
    <t>conducting conduct UV, visible, NIR, or fluorescence emission spectral analyses on single fiber samples.</t>
  </si>
  <si>
    <t xml:space="preserve">The measurement is a spectroscopy measurement, which gives information on the color of the sample. </t>
  </si>
  <si>
    <t>6,7</t>
  </si>
  <si>
    <t>SFS</t>
  </si>
  <si>
    <t>"..color measurement.."</t>
  </si>
  <si>
    <t>Suggest substituting "spectral" for "color"</t>
  </si>
  <si>
    <t>Not all of the measurements covered are "color" in the commonly used sense</t>
  </si>
  <si>
    <t>changed 1st instance and made note</t>
  </si>
  <si>
    <t>emp</t>
  </si>
  <si>
    <t>"using ultraviolet (UV), visible (VIS), near infrared (NIR …"</t>
  </si>
  <si>
    <t>"using ultraviolet (UV) (190 - 380 nm), visible (VIS) (380-780 nm), near infrared (NIR) (780 - 1100 nm)</t>
  </si>
  <si>
    <t>define terms at first use</t>
  </si>
  <si>
    <t>left basic terms in Scope; ranges defined in 4.2</t>
  </si>
  <si>
    <t>"Color measurement by microscpectrophotometry…."</t>
  </si>
  <si>
    <t>"by microspectrophotometry (MSP)…."</t>
  </si>
  <si>
    <t>first use of the terminology, as with UV, VIS, etc in same section</t>
  </si>
  <si>
    <t>Abbreviation used for instrument not technique to avoid confusion.</t>
  </si>
  <si>
    <t>None</t>
  </si>
  <si>
    <t>Suggest Microspectrophotometer (MSP) be included in Terminology section</t>
  </si>
  <si>
    <t>This term is central to the standard, even if defined elsewhere</t>
  </si>
  <si>
    <t xml:space="preserve">Previous standards that have been published do not have instrumentation defined (e.g. MSP of Paint, FTIR). </t>
  </si>
  <si>
    <t>"…yet their reflectance/transmittance spectral curves are different"</t>
  </si>
  <si>
    <t>"…but have different reflectance/transmittance spectral curves."</t>
  </si>
  <si>
    <t>Sounds better gramatically</t>
  </si>
  <si>
    <t>Definition from another standard</t>
  </si>
  <si>
    <t>"…measure of the ability to distinguish between adjacent peaks in a spectrum;"</t>
  </si>
  <si>
    <t>Suggest adding "or closely spaced wavelengths"  May also want to indicate that this refers to the capability of a particular system or instrument</t>
  </si>
  <si>
    <t>This is another sense of spectral resolution</t>
  </si>
  <si>
    <t>61,62,65</t>
  </si>
  <si>
    <t xml:space="preserve">MSP </t>
  </si>
  <si>
    <t>Include definition of Microspectrophotometer with abbreviation (MSP) in Terminology Section, and omit abbreviation from line 65</t>
  </si>
  <si>
    <t>MSP is used as an abbreviation in lines 61 and 62, without having been previously defined</t>
  </si>
  <si>
    <t>64/65/90</t>
  </si>
  <si>
    <t>"..obtained from colored fibers…)</t>
  </si>
  <si>
    <t>Suggest adding "colorless fibers"</t>
  </si>
  <si>
    <t>UV absorption and fluorescence can also be measured on colorless fibers</t>
  </si>
  <si>
    <t>removed colored and left as fibers alone.</t>
  </si>
  <si>
    <t>65-66</t>
  </si>
  <si>
    <t>This guide is not meant to be the first step in the process of a fiber examination</t>
  </si>
  <si>
    <t>", but part of a whole examination process like is described _____"</t>
  </si>
  <si>
    <t>I would point out where this method fits into the whole analysis method.</t>
  </si>
  <si>
    <t xml:space="preserve">Added (Refer to the Standard Guide for Forensic Examination of Fibers). 
</t>
  </si>
  <si>
    <t>Oien</t>
  </si>
  <si>
    <t>…the NIR (~780 to 1100 nm).</t>
  </si>
  <si>
    <r>
      <rPr>
        <sz val="12"/>
        <color theme="1"/>
        <rFont val="Calibri"/>
      </rPr>
      <t xml:space="preserve">the NIR </t>
    </r>
    <r>
      <rPr>
        <b/>
        <sz val="12"/>
        <color theme="1"/>
        <rFont val="Calibri"/>
      </rPr>
      <t>region</t>
    </r>
    <r>
      <rPr>
        <sz val="12"/>
        <color theme="1"/>
        <rFont val="Calibri"/>
      </rPr>
      <t xml:space="preserve"> (~780-1100 nm).</t>
    </r>
  </si>
  <si>
    <t>Consistency within the document.</t>
  </si>
  <si>
    <t xml:space="preserve">added </t>
  </si>
  <si>
    <t>"..information about UV absorbers that may be in or on a fiber..)</t>
  </si>
  <si>
    <t>Suggest changing to "about UV absorption of a fiber"</t>
  </si>
  <si>
    <t>Some UV absorption is inherent to the fiber, rather than coming from additives or treatments.</t>
  </si>
  <si>
    <t>suggested change would not acknowlege if something on surface</t>
  </si>
  <si>
    <t>"Additionally, it is a minimally destructive, highly discriminatory technique"</t>
  </si>
  <si>
    <t xml:space="preserve">Suggest substituting "microspectrophotometry" for "it", </t>
  </si>
  <si>
    <t xml:space="preserve"> it isn't quite clear what "it" is referring back to</t>
  </si>
  <si>
    <t>added suggestion</t>
  </si>
  <si>
    <t>…for the analysis and comparison of colored fibers.</t>
  </si>
  <si>
    <r>
      <rPr>
        <sz val="12"/>
        <color theme="1"/>
        <rFont val="Calibri"/>
      </rPr>
      <t xml:space="preserve">…for the </t>
    </r>
    <r>
      <rPr>
        <b/>
        <sz val="12"/>
        <color theme="1"/>
        <rFont val="Calibri"/>
      </rPr>
      <t>microspectrophotometric</t>
    </r>
    <r>
      <rPr>
        <sz val="12"/>
        <color theme="1"/>
        <rFont val="Calibri"/>
      </rPr>
      <t xml:space="preserve"> analysis and comparison of colored fibers.</t>
    </r>
  </si>
  <si>
    <t xml:space="preserve">While redundant to the title of the document, the revision ensures the scope of this guide (MSP only) is clearly stated. </t>
  </si>
  <si>
    <t>92</t>
  </si>
  <si>
    <t>There are limitations to the usefulness of microspectrophotometric comparison</t>
  </si>
  <si>
    <t>Some of the limitations of the usefulness of microspectrophotometric comparison are as follows:</t>
  </si>
  <si>
    <t>improved wording</t>
  </si>
  <si>
    <t>changed similar to suggestion</t>
  </si>
  <si>
    <t>"limitations to the usefulness…"</t>
  </si>
  <si>
    <t>limitations to the value of MSP data and comparison</t>
  </si>
  <si>
    <t xml:space="preserve">factors discussed affect the quality of data, "usefulness" is vague </t>
  </si>
  <si>
    <t>changed to suggested language</t>
  </si>
  <si>
    <t>…can be impacted by sample handling, physical damage or environmental factors.</t>
  </si>
  <si>
    <r>
      <rPr>
        <sz val="12"/>
        <color theme="1"/>
        <rFont val="Calibri"/>
      </rPr>
      <t xml:space="preserve">…can be impacted by </t>
    </r>
    <r>
      <rPr>
        <b/>
        <sz val="12"/>
        <color theme="1"/>
        <rFont val="Calibri"/>
      </rPr>
      <t>environmental factors, physical damage or sample handling.</t>
    </r>
  </si>
  <si>
    <t>Suggest that the list of factors be ordered based on likelihood of impact (most likely to least likely), especially since the following sentence gives an example of an environmental factor.</t>
  </si>
  <si>
    <t>reordered as suggested</t>
  </si>
  <si>
    <t>…textile…</t>
  </si>
  <si>
    <r>
      <rPr>
        <sz val="12"/>
        <color theme="1"/>
        <rFont val="Calibri"/>
      </rPr>
      <t>…</t>
    </r>
    <r>
      <rPr>
        <b/>
        <sz val="12"/>
        <color theme="1"/>
        <rFont val="Calibri"/>
      </rPr>
      <t>fiber or</t>
    </r>
    <r>
      <rPr>
        <sz val="12"/>
        <color theme="1"/>
        <rFont val="Calibri"/>
      </rPr>
      <t xml:space="preserve"> textile…</t>
    </r>
  </si>
  <si>
    <t>It may only be an individual fiber that is exposed to the environmental influences.</t>
  </si>
  <si>
    <t>…alter the color (e.g., photofading) can interfere with color determination, thus causing spectral differences between individual fibers.</t>
  </si>
  <si>
    <r>
      <rPr>
        <sz val="12"/>
        <color theme="1"/>
        <rFont val="Calibri"/>
      </rPr>
      <t xml:space="preserve">…alter the color (e.g., photofading) </t>
    </r>
    <r>
      <rPr>
        <b/>
        <sz val="12"/>
        <color theme="1"/>
        <rFont val="Calibri"/>
      </rPr>
      <t>may exhibit spectral differences to a fiber or textile that has not been similarly exposed.</t>
    </r>
  </si>
  <si>
    <t>Disagree that it "can interfere with color determination"; you will likely still get a usable spectrum from a sample that has been environmentally altered.  The limitation here is at the interpretation stage, when you are comparing spectra from 2 (or more) samples with different environmental histories.</t>
  </si>
  <si>
    <t>changed partially to suggested language. Left can as appropriate per ASTM</t>
  </si>
  <si>
    <t>"..thus causing spectral differences between individual fibers."</t>
  </si>
  <si>
    <t>Suggest changing to "…between individual fibers that were once indistinguishable."</t>
  </si>
  <si>
    <t>This seems clearer.</t>
  </si>
  <si>
    <t>Reworded but left out indistinguishable</t>
  </si>
  <si>
    <t>"Inability to differentiate between individual dye components."</t>
  </si>
  <si>
    <t>Individual Dye components may not be differentiated by MSP</t>
  </si>
  <si>
    <t>puts the sentence in similar construction as previous 5.4 subsection and more clear</t>
  </si>
  <si>
    <t>changed sentence all together to clarify</t>
  </si>
  <si>
    <t>…of samples are to be free of all extraneous materials that could transfer to the sample prior to beginning work.</t>
  </si>
  <si>
    <r>
      <rPr>
        <sz val="12"/>
        <color theme="1"/>
        <rFont val="Calibri"/>
      </rPr>
      <t xml:space="preserve">…of samples </t>
    </r>
    <r>
      <rPr>
        <b/>
        <sz val="12"/>
        <color theme="1"/>
        <rFont val="Calibri"/>
      </rPr>
      <t>shall be cleaned prior to use.</t>
    </r>
  </si>
  <si>
    <t xml:space="preserve">"free of all extraneous materials" is too expansive of a statement here.  How could one ensure "all" when no inference to the scope of what you are concerned with is given (e.g. bacteria; small particles)? </t>
  </si>
  <si>
    <t>changed to 'are cleaned prior to use'. Shall not used in guides, that's for test method</t>
  </si>
  <si>
    <t>Mike Smith</t>
  </si>
  <si>
    <r>
      <rPr>
        <sz val="12"/>
        <color rgb="FF231F20"/>
        <rFont val="Arial"/>
      </rPr>
      <t xml:space="preserve">transfer to the sample prior to beginning work. </t>
    </r>
    <r>
      <rPr>
        <sz val="12"/>
        <color theme="1"/>
        <rFont val="Arial"/>
      </rPr>
      <t> </t>
    </r>
  </si>
  <si>
    <t>transfer to the sample.</t>
  </si>
  <si>
    <t>"prior to beginning work" is redundant.</t>
  </si>
  <si>
    <t>removed as suggested</t>
  </si>
  <si>
    <t>…a medium with low or no…</t>
  </si>
  <si>
    <r>
      <rPr>
        <sz val="12"/>
        <color theme="1"/>
        <rFont val="Calibri"/>
      </rPr>
      <t xml:space="preserve">…a </t>
    </r>
    <r>
      <rPr>
        <b/>
        <sz val="12"/>
        <color theme="1"/>
        <rFont val="Calibri"/>
      </rPr>
      <t>mounting</t>
    </r>
    <r>
      <rPr>
        <sz val="12"/>
        <color theme="1"/>
        <rFont val="Calibri"/>
      </rPr>
      <t xml:space="preserve"> medium with low or nor…</t>
    </r>
  </si>
  <si>
    <t>Consistency within the document.  In addition, given that the word "low" is the second word following, the recommended change may help ease confusion.</t>
  </si>
  <si>
    <t>none</t>
  </si>
  <si>
    <t>Suggest adding that the slide preparation should be as thin as possible, and that a mounting medium as close as possible to the index of the fiber should be used</t>
  </si>
  <si>
    <t>These factors help with getting optimum sample geometry and optics.</t>
  </si>
  <si>
    <t xml:space="preserve">Addressed above in 6.3. Preferable for RI of mounting medium NOT to be very close to that of fiber </t>
  </si>
  <si>
    <t>122-124</t>
  </si>
  <si>
    <t>Prior to use of the instrument, the microscope, illumination sources, and spectrometer are turned on and allowed to stabilize. This is done in accordance with the instrument manufacturers’ instructions or laboratory experience, whichever yields consistent results.</t>
  </si>
  <si>
    <t>Should there be a standardized test created for stabilization, like noise &lt;5%T in 10 minutes?</t>
  </si>
  <si>
    <r>
      <rPr>
        <sz val="12"/>
        <color theme="1"/>
        <rFont val="Calibri"/>
      </rPr>
      <t>No change. As stated by following sentence,</t>
    </r>
    <r>
      <rPr>
        <i/>
        <sz val="12"/>
        <color theme="1"/>
        <rFont val="Calibri"/>
      </rPr>
      <t xml:space="preserve"> This is done in accordance with the instrument manufacturers’ instructions or laboratory experience, whichever yields consistent results</t>
    </r>
    <r>
      <rPr>
        <sz val="12"/>
        <color theme="1"/>
        <rFont val="Calibri"/>
      </rPr>
      <t>.</t>
    </r>
  </si>
  <si>
    <t>Runt</t>
  </si>
  <si>
    <t>"A performance check is conducted each day of  use, prior to analysis."</t>
  </si>
  <si>
    <t>Successful completion of a performance check is conducted each day of use, prior to analysis</t>
  </si>
  <si>
    <t>the FSP should not perform casework if the performance check does not pass, troubleshooting may be required</t>
  </si>
  <si>
    <t xml:space="preserve">Instrument software does not allow to go forward without a passing performance check </t>
  </si>
  <si>
    <t xml:space="preserve">performance check is conducted after any maintenance or power outages, prior  to analysis. </t>
  </si>
  <si>
    <r>
      <rPr>
        <sz val="12"/>
        <color rgb="FF231F20"/>
        <rFont val="Arial"/>
      </rPr>
      <t>A performance check is conducted after any maintenance or power outages, and prior</t>
    </r>
    <r>
      <rPr>
        <sz val="12"/>
        <color theme="1"/>
        <rFont val="Arial"/>
      </rPr>
      <t> </t>
    </r>
    <r>
      <rPr>
        <sz val="12"/>
        <color rgb="FF231F20"/>
        <rFont val="Arial"/>
      </rPr>
      <t xml:space="preserve"> to analysis. </t>
    </r>
  </si>
  <si>
    <t>grammatical suggestion.</t>
  </si>
  <si>
    <t>no change.</t>
  </si>
  <si>
    <t>A similar configuration is used each time a performance check is conducted on the system to ensure that historical performance check data are comparable.</t>
  </si>
  <si>
    <t>A similar configuration is used each time a performance check is conducted on the system.</t>
  </si>
  <si>
    <t>The point of this sentence (7.2.3) is to ensure that the instrument is configured the same each time you use the system.  The reason why (comparison to historicals) is already captured in the next entry (7.3).  No need for duplicative reasoning.</t>
  </si>
  <si>
    <t>deleted as suggested</t>
  </si>
  <si>
    <t>"provides an operator with an early warning of system trends…"</t>
  </si>
  <si>
    <t>alerts an operator to system trends and deterioration</t>
  </si>
  <si>
    <t>"early warning system" is slangy. Suggested is more direct &amp; less wordy</t>
  </si>
  <si>
    <t>changed but used different wording</t>
  </si>
  <si>
    <t>Q: Should signal-to-noise be included in Performance check parameters?</t>
  </si>
  <si>
    <t>This is also an important feature of interpretable spectra</t>
  </si>
  <si>
    <t>Based on manufacturer's recommendations</t>
  </si>
  <si>
    <t>7.4 section about performance check filters</t>
  </si>
  <si>
    <t>Add language about regular calibration of filters</t>
  </si>
  <si>
    <t>Not sure if all filters need to be calibrated, but ours are calibrated every few years, as required by the filter manufacturer</t>
  </si>
  <si>
    <t>Added 7.4.3 to address cal of filters</t>
  </si>
  <si>
    <t>Performance check parameters include</t>
  </si>
  <si>
    <t>Take out the word "include"</t>
  </si>
  <si>
    <t>So it's consistent language with line 147 and 196</t>
  </si>
  <si>
    <t>136-137</t>
  </si>
  <si>
    <r>
      <rPr>
        <sz val="12"/>
        <color rgb="FF231F20"/>
        <rFont val="Arial"/>
      </rPr>
      <t xml:space="preserve">The resolution used during the wavelength accuracy checks should be the same as or higher </t>
    </r>
    <r>
      <rPr>
        <sz val="12"/>
        <color theme="1"/>
        <rFont val="Arial"/>
      </rPr>
      <t> </t>
    </r>
  </si>
  <si>
    <t> Will the use of higher resolution exaggerate the wavelength accuracy as actually seen in casework? If so, the same resolution as used in casework should be used</t>
  </si>
  <si>
    <t>See revision comment.</t>
  </si>
  <si>
    <t>removed higher</t>
  </si>
  <si>
    <t>(e.g. holmium, erbium, or didymium oxide).</t>
  </si>
  <si>
    <r>
      <rPr>
        <sz val="12"/>
        <color theme="1"/>
        <rFont val="Calibri"/>
      </rPr>
      <t>(e.g. holmium</t>
    </r>
    <r>
      <rPr>
        <b/>
        <sz val="12"/>
        <color theme="1"/>
        <rFont val="Calibri"/>
      </rPr>
      <t>-,</t>
    </r>
    <r>
      <rPr>
        <sz val="12"/>
        <color theme="1"/>
        <rFont val="Calibri"/>
      </rPr>
      <t xml:space="preserve"> erbium</t>
    </r>
    <r>
      <rPr>
        <b/>
        <sz val="12"/>
        <color theme="1"/>
        <rFont val="Calibri"/>
      </rPr>
      <t>-</t>
    </r>
    <r>
      <rPr>
        <sz val="12"/>
        <color theme="1"/>
        <rFont val="Calibri"/>
      </rPr>
      <t>, or didymium oxide)</t>
    </r>
  </si>
  <si>
    <t>as written, one might think you are using holmium as opposed to holmium oxide (same for erbium)</t>
  </si>
  <si>
    <t>…should be same as or higher</t>
  </si>
  <si>
    <t>concern over "…or higher…"</t>
  </si>
  <si>
    <t>Unclear as to why you would allow the wavelength resolution to be higher or different than what will be used in casework.</t>
  </si>
  <si>
    <t xml:space="preserve">The photometric response of the system is checked to ensure linearity using </t>
  </si>
  <si>
    <t>Is there any particular level of linearity that is required? How linear does it need to be?</t>
  </si>
  <si>
    <t xml:space="preserve">Determined by manufacturer's software. </t>
  </si>
  <si>
    <t>Fluorescence emissions are checked with materials known to fluoresce (e.g. optically-brightened cotton, SRM 2940).</t>
  </si>
  <si>
    <t>What criteria are used during this performance check (Go/No Go)?  Inclusion of "optically-brightened cotton" as an example is a bit troublesome, as it isn't a standard material.</t>
  </si>
  <si>
    <t>added 'according to the manufacturer's recommendations' and another example</t>
  </si>
  <si>
    <t>142-143</t>
  </si>
  <si>
    <r>
      <rPr>
        <sz val="12"/>
        <color rgb="FF231F20"/>
        <rFont val="Arial"/>
      </rPr>
      <t xml:space="preserve">7.5 </t>
    </r>
    <r>
      <rPr>
        <sz val="12"/>
        <color rgb="FF444444"/>
        <rFont val="Arial"/>
      </rPr>
      <t xml:space="preserve">Fluorescence Emission - </t>
    </r>
    <r>
      <rPr>
        <sz val="12"/>
        <color rgb="FF231F20"/>
        <rFont val="Arial"/>
      </rPr>
      <t>Fluorescence emissions are checked with materials known to fluoresce (e.g., optically-brightened cotton, SRM 2940)</t>
    </r>
    <r>
      <rPr>
        <sz val="12"/>
        <color rgb="FF444444"/>
        <rFont val="Arial"/>
      </rPr>
      <t>.</t>
    </r>
    <r>
      <rPr>
        <sz val="12"/>
        <color theme="1"/>
        <rFont val="Arial"/>
      </rPr>
      <t> </t>
    </r>
  </si>
  <si>
    <t> What is the intent of 7.5. Is there some level of performance measured? What criteria are used? Is it merely that fluorescence can be measured if it actually occurs?</t>
  </si>
  <si>
    <t>added 'according to the manufacturer's recommendations' as differerent instruments have different criteria</t>
  </si>
  <si>
    <t>148-150</t>
  </si>
  <si>
    <t xml:space="preserve">The illuminator needs to have sufficient intensity across the entire wavelength range of interest so as to provide a spectrum with an acceptable signal-to-noise ratio. </t>
  </si>
  <si>
    <t>there should be a goal or suggested signal to noise ratio mentioned here</t>
  </si>
  <si>
    <t>What is an acceptable value for Signal to Noise ratios?</t>
  </si>
  <si>
    <t>"Tungsten, halogen and xenon…"</t>
  </si>
  <si>
    <t>Suggest "Tungsten, halogen and xenon lamps…"</t>
  </si>
  <si>
    <t>this is clearer</t>
  </si>
  <si>
    <t>167-170</t>
  </si>
  <si>
    <t>The substage aperture is opened until the desired image contrast is obtained. As adjustment of this aperture impacts the amount of light reaching the detector, this aperture setting can be different from that used to produce an ideal image (9). In some instances, it is desirable to further increase the opening of the substage aperture to allow more light to reach the detector</t>
  </si>
  <si>
    <t>Remove note on opening further, perhaps a note on suggested settings from manufacturers</t>
  </si>
  <si>
    <t>The substage aperture should be set based on the objective NA. It should not be used to adjust light intensities for measurements as detector settings should accomplish this.</t>
  </si>
  <si>
    <t>See Palenik et al ref #9</t>
  </si>
  <si>
    <t>182-183</t>
  </si>
  <si>
    <t xml:space="preserve">An oversized aperture (one that extends beyond the boundary of the sample) is undesirable in transmittance measurements as it increases the noise in the spectrum. </t>
  </si>
  <si>
    <t>…as it decreases the photometric accuracy of the measurement.</t>
  </si>
  <si>
    <t>Because transmission is making a ratio measurement of light before and after the sample, having light not pass through the sample makes the result inaccurate for the photometric results, not "increased noise"</t>
  </si>
  <si>
    <t xml:space="preserve">changed </t>
  </si>
  <si>
    <t>216-218</t>
  </si>
  <si>
    <t>Sekedat</t>
  </si>
  <si>
    <r>
      <rPr>
        <sz val="12"/>
        <color rgb="FF231F20"/>
        <rFont val="Arial"/>
      </rPr>
      <t>When this is not available, the integration time is set such that the detector electronics are not saturated</t>
    </r>
    <r>
      <rPr>
        <sz val="12"/>
        <color theme="1"/>
        <rFont val="Arial"/>
      </rPr>
      <t> </t>
    </r>
    <r>
      <rPr>
        <sz val="12"/>
        <color rgb="FF231F20"/>
        <rFont val="Arial"/>
      </rPr>
      <t xml:space="preserve">. </t>
    </r>
  </si>
  <si>
    <t>Suggestion to provide optimum parameters/integration time. Perhaps it's just microscope-dependent?</t>
  </si>
  <si>
    <t>It may be beneficial to provide some parameters.</t>
  </si>
  <si>
    <t>Cannot provide parameters as dependent on instrument and sample.</t>
  </si>
  <si>
    <t>221-222</t>
  </si>
  <si>
    <t xml:space="preserve">If the detector is saturated (the light intensity is too high), the integration time is reduced and the background spectrum rerun.  If the light intensity is too low, the integration time is increased. </t>
  </si>
  <si>
    <t xml:space="preserve">If the detector is saturated (the light intensity is too high), the integration time is reduced and the dark and background spectra rerun.  If the light intensity is too low, the integration time is increased and the dark and background spectra rerun </t>
  </si>
  <si>
    <t xml:space="preserve">any change in integration time requires recollection of the dark and background (reference) spectra.  Similarly, if the integration time does not change but the light intensity does (perhaps by changing lighting conditions or sampling aperture size), the background (reference) spectra should be redone. </t>
  </si>
  <si>
    <t>will update to add dark scan if integration time changed.</t>
  </si>
  <si>
    <t>If the light intensity is too low…</t>
  </si>
  <si>
    <t>What criteria are used to determine if the light intensity is too low?</t>
  </si>
  <si>
    <t>Made edits prior to this sentence which may help clarify. Also this is part of instrument training. Typically, instrument does automatically. Adjust intensity or change bulb as necessary. Instrument would flag if too low/ would not pass performance ck</t>
  </si>
  <si>
    <r>
      <rPr>
        <sz val="12"/>
        <color rgb="FF231F20"/>
        <rFont val="Arial"/>
      </rPr>
      <t>that yields the desired signal-to-noise ratio</t>
    </r>
    <r>
      <rPr>
        <sz val="12"/>
        <color theme="1"/>
        <rFont val="Arial"/>
      </rPr>
      <t> </t>
    </r>
  </si>
  <si>
    <t> How does one determine what is an appropriate S/N ratio?</t>
  </si>
  <si>
    <t>varied by instrument. Modified.</t>
  </si>
  <si>
    <t>"..is increased by the square root of the number of scans."</t>
  </si>
  <si>
    <t>Suggest  "..is proportional to the square root of the number of scans (e.g. if the number of scans is quadrupled, the signal-to-noise ratio is increased by a factor of 2)."</t>
  </si>
  <si>
    <t>the existing text is less correct.</t>
  </si>
  <si>
    <t>updated to suggested language</t>
  </si>
  <si>
    <t>Prior to sample analysis, the instrument is allowed to stablize and then performance checks are done in accordance with Section 7.</t>
  </si>
  <si>
    <r>
      <rPr>
        <sz val="12"/>
        <color theme="1"/>
        <rFont val="Calibri"/>
      </rPr>
      <t xml:space="preserve">Prior to sample analysis, </t>
    </r>
    <r>
      <rPr>
        <b/>
        <sz val="12"/>
        <color theme="1"/>
        <rFont val="Calibri"/>
      </rPr>
      <t>performance checks are done in accordance with Section 7.</t>
    </r>
  </si>
  <si>
    <t>Redunant.  The first step in Section 7 directs the user to allow the instrument to stablize.</t>
  </si>
  <si>
    <t>changed as suggested</t>
  </si>
  <si>
    <t>... lamp voltage, scan/spectrum averaging, spectral resolution…</t>
  </si>
  <si>
    <r>
      <rPr>
        <sz val="12"/>
        <color theme="1"/>
        <rFont val="Calibri"/>
      </rPr>
      <t xml:space="preserve">... </t>
    </r>
    <r>
      <rPr>
        <b/>
        <sz val="12"/>
        <color theme="1"/>
        <rFont val="Calibri"/>
      </rPr>
      <t>illumination intensity, number of scans, resolution</t>
    </r>
    <r>
      <rPr>
        <sz val="12"/>
        <color theme="1"/>
        <rFont val="Calibri"/>
      </rPr>
      <t>…</t>
    </r>
  </si>
  <si>
    <t>Suggest you use the same terminology that you have in the list above</t>
  </si>
  <si>
    <t>In order to reduce sample degradation (i.e., photo-degradation), the amount of time the sample is illuminated when it is not being actively analyzed is minimized (9, 20). The potential for sample degradation can be assessed on known samples prior to analyzing questioned fibers.</t>
  </si>
  <si>
    <t>Add "This is typically due to UV wavelengths found in Xenon, Mercury, or Deuterium light sources."</t>
  </si>
  <si>
    <t>Clarity to add common/likely sources.</t>
  </si>
  <si>
    <r>
      <rPr>
        <sz val="12"/>
        <color theme="1"/>
        <rFont val="Calibri"/>
      </rPr>
      <t xml:space="preserve">Added </t>
    </r>
    <r>
      <rPr>
        <i/>
        <sz val="12"/>
        <color theme="1"/>
        <rFont val="Calibri"/>
      </rPr>
      <t>Photo-degradation during sample analysis is typically due to the UV wavelengths from the MSP light source.</t>
    </r>
  </si>
  <si>
    <t>The potential for sample degradation can be assessed on known samples prior to analyzing questioned fibers.</t>
  </si>
  <si>
    <t>Add language about what is meant with "assess", and maybe this is done during sample prep and not an actual exam</t>
  </si>
  <si>
    <t>According to ANAB AR 3125, 7.2.1.1.2 All test methods that involved comparison of an unknown to a known shall require the evaluation of the unknown item…prior to comparison to one or more known items</t>
  </si>
  <si>
    <t>This is specific to sample degradation, which is suggested to be done on K prior to Q. Sometimes not practical to do Q prior to K, as case dependent</t>
  </si>
  <si>
    <t>239</t>
  </si>
  <si>
    <t>Consistent or similar sample orientations are preferred when comparing samples.</t>
  </si>
  <si>
    <t>Add "This can be accomplished most easily via a rotating stage, but can also be done by ensuring fibers are mounted in the same general orientation."</t>
  </si>
  <si>
    <t>Clarity/Elaboration</t>
  </si>
  <si>
    <t>will add to elaborate</t>
  </si>
  <si>
    <t>…should be assessed to determine the effects of possible polarization.</t>
  </si>
  <si>
    <t xml:space="preserve">What criteria will be used to assess the possible polarization? </t>
  </si>
  <si>
    <t>Based on visual assessment of specta. Moved up to section 8 (8.4 and 8.4.1) to address polarization of system. At minimum, collect spectra at zero, 45, and 90 degrees to ck. Also ck for dichroism prior via microscopical exam. Added ref also</t>
  </si>
  <si>
    <t>Can use known dichroic and non-dichroic fibers to ck system</t>
  </si>
  <si>
    <t>Extra space after "compared"</t>
  </si>
  <si>
    <t>…the compared samples should be oriented in the same direction during analyses to minimize the effects of the possible polarization or spectra should be collected from a wide range of fiber orientations.</t>
  </si>
  <si>
    <t>Given that you have provided a binary choice here, you need to provide guidance on the which criteria dictate choice #1 (same orientation for all samples) versus which criteria dictate choice #2 (wide range of fiber orientations)</t>
  </si>
  <si>
    <t xml:space="preserve">non persuasive. Added additional </t>
  </si>
  <si>
    <t>Collecting spectra using polarized light of a dichroic fiber in both…</t>
  </si>
  <si>
    <t>Collecting spectra of a dichroic fiber in both…</t>
  </si>
  <si>
    <t>While the phrase "using polarized light" is correct, the phrase is not necessary here as it may cause confusion.  It reads as though you should make some adjustment to the instrument to "turn on" the polarized light.</t>
  </si>
  <si>
    <t>adjusted sentence structure and placed PLM in prior sentence to provide clarity</t>
  </si>
  <si>
    <t>…in both the parallel and perpendicular orientations…</t>
  </si>
  <si>
    <t>This is the first time that "parallel" and "perpendicular" are used in this document.  These terms should be defined here IF they are not already defined in a Referenced Document (ideally the Standard Guide for Forensic Examination of Fibers).</t>
  </si>
  <si>
    <t>This is provided in referenced doc E2228 Microscopy of Fibers</t>
  </si>
  <si>
    <t>A section should be added to indicate how the noise should be characterized, what criteria should be used to determine if it is unacceptably high, and what steps should be taken to bring the instrument into compliance in that case.</t>
  </si>
  <si>
    <t>These are necessary if the dark scan is being run to check operational suitability of the instrument.</t>
  </si>
  <si>
    <t>This is referring to electronic noise, not signal to noise. Dark scan is internal to instrument, and subtracted when no light.</t>
  </si>
  <si>
    <t>249</t>
  </si>
  <si>
    <t xml:space="preserve">A dark scan is a reference spectrum collected when the light from the microscope is blocked from the detector and is a measurement of instrument noise. </t>
  </si>
  <si>
    <t>Add ", which is due to the current detector settings"</t>
  </si>
  <si>
    <t>non-persuasive. May be affected by more than just detector settings.</t>
  </si>
  <si>
    <t>A dark scan is required for transmittance, reflectance, or fluorescence emission spectra.</t>
  </si>
  <si>
    <r>
      <rPr>
        <sz val="12"/>
        <color theme="1"/>
        <rFont val="Calibri"/>
      </rPr>
      <t xml:space="preserve">A dark scan is required for transmittance, reflectance, </t>
    </r>
    <r>
      <rPr>
        <b/>
        <sz val="12"/>
        <color theme="1"/>
        <rFont val="Calibri"/>
      </rPr>
      <t>and</t>
    </r>
    <r>
      <rPr>
        <sz val="12"/>
        <color theme="1"/>
        <rFont val="Calibri"/>
      </rPr>
      <t xml:space="preserve"> fluorescence emission spectra.</t>
    </r>
  </si>
  <si>
    <t>The word "or" implies a choice.  I believe you want to collect a dark scan in each situation.</t>
  </si>
  <si>
    <t>…of all the system components (i.e., light source, optics, microscope slide, cover slip, and mounting medium) except the sample of interest.</t>
  </si>
  <si>
    <r>
      <rPr>
        <sz val="12"/>
        <color theme="1"/>
        <rFont val="Calibri"/>
      </rPr>
      <t xml:space="preserve">…of all the system components (i.e., light source, optics, microscope slide, cover slip, and mounting medium) </t>
    </r>
    <r>
      <rPr>
        <b/>
        <sz val="12"/>
        <color theme="1"/>
        <rFont val="Calibri"/>
      </rPr>
      <t>without the sample of interest in the light path.</t>
    </r>
  </si>
  <si>
    <t>As written, it says that the sample of interest is one of the system components.  One possible way to restate the sentence is provided.</t>
  </si>
  <si>
    <t>...transmittance or reflectance...</t>
  </si>
  <si>
    <t>…transmittance and reflectance…</t>
  </si>
  <si>
    <t>Same as above.  I believe this is an "and" situation.</t>
  </si>
  <si>
    <t>…mountant.</t>
  </si>
  <si>
    <r>
      <rPr>
        <sz val="12"/>
        <color theme="1"/>
        <rFont val="Calibri"/>
      </rPr>
      <t>…</t>
    </r>
    <r>
      <rPr>
        <b/>
        <sz val="12"/>
        <color theme="1"/>
        <rFont val="Calibri"/>
      </rPr>
      <t>mounting medium</t>
    </r>
    <r>
      <rPr>
        <sz val="12"/>
        <color theme="1"/>
        <rFont val="Calibri"/>
      </rPr>
      <t>.</t>
    </r>
  </si>
  <si>
    <t>Consistency of terminology</t>
  </si>
  <si>
    <t>9.4 Sample Measurement</t>
  </si>
  <si>
    <t>Suggest: 9.4 Collection of Sample Spectra</t>
  </si>
  <si>
    <t>To be parallel with 9.3</t>
  </si>
  <si>
    <t>"Multiple spectra"….</t>
  </si>
  <si>
    <t xml:space="preserve">?? Would suggest stating a minimum # of spectra in first sentence. Then </t>
  </si>
  <si>
    <t>Use of the vague "multiple" followed by "a larger number" leaves the section vague</t>
  </si>
  <si>
    <t>TG consensus non-persuasive. Sample dependant therefore cannot set specific number</t>
  </si>
  <si>
    <t xml:space="preserve"> "…a larger number of spectra is recommended"</t>
  </si>
  <si>
    <t>the use of "a larger number" would be ok if comment line 267 were clarified</t>
  </si>
  <si>
    <t>a suggested minimum # in 267 would provide more specific guidance.</t>
  </si>
  <si>
    <t>269-270</t>
  </si>
  <si>
    <r>
      <rPr>
        <sz val="12"/>
        <color rgb="FF231F20"/>
        <rFont val="Arial"/>
      </rPr>
      <t>The number of replicate analyses can be adjusted in an effort to capture the variation present within the sample.</t>
    </r>
    <r>
      <rPr>
        <sz val="12"/>
        <color theme="1"/>
        <rFont val="Arial"/>
      </rPr>
      <t> </t>
    </r>
    <r>
      <rPr>
        <sz val="12"/>
        <color rgb="FF231F20"/>
        <rFont val="Arial"/>
      </rPr>
      <t xml:space="preserve"> </t>
    </r>
  </si>
  <si>
    <t> How does one determine how many replicates are sufficient? Are any guidelines possible?</t>
  </si>
  <si>
    <t>271-272</t>
  </si>
  <si>
    <t>"Differences could arise in measurements of fiber samples from the same garment or textile because of…"</t>
  </si>
  <si>
    <t>Suggest adding "inherent variation in color between fibers.."</t>
  </si>
  <si>
    <t>This would probably be the most common source of measurement differences between fibers in the same garment.</t>
  </si>
  <si>
    <t>added suggested language</t>
  </si>
  <si>
    <t>276-277</t>
  </si>
  <si>
    <t>"…similar sample preparation methods, similar sample characteristics and similar instrumental parameters"</t>
  </si>
  <si>
    <t>Suggest changing the first and third "similar" to "the same" (at least as far as is possible).</t>
  </si>
  <si>
    <t>This is more in line with other sections of the Standard.  "Similar" leaves too much leeway, as it is not defined how "similar" they have to be.</t>
  </si>
  <si>
    <t>10.3 Spectral overlay</t>
  </si>
  <si>
    <t>It seems that this should be renumbered to be 10.2.2 (instead of 10.3), as this is one method for spectral comparison.  In addition, most of the subordinate clauses below (10.3.1, 10.3.1.1, etc.) do not appear to flow from "spectral overlay".</t>
  </si>
  <si>
    <t xml:space="preserve">Part of SC wide format. TG will consider for future draft. </t>
  </si>
  <si>
    <t>283-285</t>
  </si>
  <si>
    <r>
      <rPr>
        <sz val="12"/>
        <color rgb="FF231F20"/>
        <rFont val="Arial"/>
      </rPr>
      <t>10.3 Spectral overlay is a method for comparing data where the presence or absence of peaks, peak shapes, and relative intensities are all considered in the evaluation as to whether exclusionary differences exist between compared samples</t>
    </r>
    <r>
      <rPr>
        <sz val="12"/>
        <color theme="1"/>
        <rFont val="Arial"/>
      </rPr>
      <t> </t>
    </r>
    <r>
      <rPr>
        <sz val="12"/>
        <color rgb="FF231F20"/>
        <rFont val="Arial"/>
      </rPr>
      <t>.</t>
    </r>
  </si>
  <si>
    <t> This appears to be a subjective evaluation. Is there any data to support its reliability for close nonmatch samples? How great a difference is sufficient for exclusion? This seems to belie section 5.1 which indicates this is an objective method of color determination (see lines 79-82).</t>
  </si>
  <si>
    <t xml:space="preserve">Part of SC wide format. This makes a good point and TG will consider for future draft. </t>
  </si>
  <si>
    <t>291-293</t>
  </si>
  <si>
    <r>
      <rPr>
        <sz val="12"/>
        <color rgb="FF231F20"/>
        <rFont val="Arial"/>
      </rPr>
      <t>First and second derivative functions of the spectra can also assist in identifying inflection points and aid in the discrimination of samples. Effective use of derivative functions requires that spectra have high signal-to-noise ratios. Conduct spectral derivative calculations on absorbance data.</t>
    </r>
    <r>
      <rPr>
        <sz val="12"/>
        <color theme="1"/>
        <rFont val="Arial"/>
      </rPr>
      <t> </t>
    </r>
  </si>
  <si>
    <t> How does one distinguish noise from real differences? What are the criteria if any? How high does S/N need to be to effectively use this method?</t>
  </si>
  <si>
    <t xml:space="preserve">Part of SC wide format. Comment noted and TG will consider for future draft. </t>
  </si>
  <si>
    <t>294-296</t>
  </si>
  <si>
    <r>
      <rPr>
        <sz val="12"/>
        <color rgb="FF231F20"/>
        <rFont val="Arial"/>
      </rPr>
      <t>Mean value spectra (i.e., averaged) can be generated from replicate scans of each sample. Spectra are typically averaged and then compared to the averaged spectra of another item.  Mean spectra should be calculated from absorbance data</t>
    </r>
    <r>
      <rPr>
        <sz val="12"/>
        <color theme="1"/>
        <rFont val="Arial"/>
      </rPr>
      <t> </t>
    </r>
    <r>
      <rPr>
        <sz val="12"/>
        <color rgb="FF231F20"/>
        <rFont val="Arial"/>
      </rPr>
      <t>.</t>
    </r>
  </si>
  <si>
    <t> Should it state that averaged spectra alone shall not form the basis of a conclusion? (i.e., individual spectra from K and Q should be compared as part of a complete, thorough comparison)</t>
  </si>
  <si>
    <t>Mean value spectra is definitely helpful when trying to compare a lot of spectra, but I think it's important to caution against using this alone as a comparison method.</t>
  </si>
  <si>
    <t>Rearranged section to clarify, although comparison of individual and/or averaged spectra is sample dependent and if variation noted.</t>
  </si>
  <si>
    <t>…;however, comparisons based upon standard…</t>
  </si>
  <si>
    <t>Consider removing the word "however" and making this a standalone sentence.</t>
  </si>
  <si>
    <t>Unclear as to why word "however" is used. "However" implies that the following clause contradicts or contrasts with the previous clause. The fact that std dev spectra utilize intensity does not appear to contradict that std dev spectra are useful for estimating the known sample variation range.</t>
  </si>
  <si>
    <t>"However" leads to the second part as a qualifier, therefore it was not changed.</t>
  </si>
  <si>
    <t>How do you support the accuracy of the subjective portion of this analysis?  You state that MSP allows for an objective measurement (section 5.1), but the interpretation phase appears to primarily be subjective unless chemometrics are used (but application of chemometrics has not achieved consensus in the scientific community (section 10.4.2.3)).</t>
  </si>
  <si>
    <t xml:space="preserve">This makes a good point and TG will consider for future draft. </t>
  </si>
  <si>
    <t>…limits of detection…</t>
  </si>
  <si>
    <t>This is the first time that this term has been used in the document, and definitely begs a definition and further discussion.</t>
  </si>
  <si>
    <t>removed, not applicable here</t>
  </si>
  <si>
    <t>Extra space after "size"</t>
  </si>
  <si>
    <t>done</t>
  </si>
  <si>
    <t>"Some spectral differences…. In these instances…"</t>
  </si>
  <si>
    <t>Some spectral differences…. Therefore, chemometric analysis can help…"</t>
  </si>
  <si>
    <t xml:space="preserve">since you would not know if some of the subtle diffences were present wouldn't you do chemometrics if obvious differences were not noted? </t>
  </si>
  <si>
    <t>307-310</t>
  </si>
  <si>
    <r>
      <rPr>
        <sz val="12"/>
        <color rgb="FF231F20"/>
        <rFont val="Arial"/>
      </rPr>
      <t xml:space="preserve">Some spectral differences are subtle and visually difficult to discern. In these instances, chemometric analysis could help assess compared samples. To employ chemometric analysis, collected case data is processed (i.e., pretreatment) and a series of mathematical and statistical methods (e.g., Principal Component Analysis, Agglomerative Hierarchical Clustering, Discriminant Analysis) are applied (21, 22). </t>
    </r>
    <r>
      <rPr>
        <sz val="12"/>
        <color theme="1"/>
        <rFont val="Arial"/>
      </rPr>
      <t> </t>
    </r>
  </si>
  <si>
    <t> This implies that one should be careful when conducting subjective visual comparisons of spectra. It also suggests that objective criteria with known failure rates might be required for reliable application of the technique. How does one usually  know when one encounters  a close nonmatch vs no exclusionary difference case?</t>
  </si>
  <si>
    <r>
      <rPr>
        <sz val="12"/>
        <color rgb="FF231F20"/>
        <rFont val="Arial"/>
      </rPr>
      <t xml:space="preserve">The statistical method used is validated prior to using it on casework samples. </t>
    </r>
    <r>
      <rPr>
        <sz val="12"/>
        <color theme="1"/>
        <rFont val="Arial"/>
      </rPr>
      <t> </t>
    </r>
  </si>
  <si>
    <t> Do the more subjective methods require validation prior to use to ensure their reliability? The document does not appear to say that they do.</t>
  </si>
  <si>
    <t>Sentence removed</t>
  </si>
  <si>
    <t>section 10.4.2.2</t>
  </si>
  <si>
    <t xml:space="preserve">make entire line subsection to 10.4.2.1 </t>
  </si>
  <si>
    <t>The need for validation of the method should be noted first since it must be done prior to analysis of data.</t>
  </si>
  <si>
    <t>The statistical method used…</t>
  </si>
  <si>
    <r>
      <rPr>
        <sz val="12"/>
        <color theme="1"/>
        <rFont val="Calibri"/>
      </rPr>
      <t xml:space="preserve">The </t>
    </r>
    <r>
      <rPr>
        <b/>
        <sz val="12"/>
        <color theme="1"/>
        <rFont val="Calibri"/>
      </rPr>
      <t>chemometric</t>
    </r>
    <r>
      <rPr>
        <sz val="12"/>
        <color theme="1"/>
        <rFont val="Calibri"/>
      </rPr>
      <t xml:space="preserve"> method used</t>
    </r>
  </si>
  <si>
    <t>Chemometrics has been established as encompassing pretreatment, mathematical methods and statistical methods in clause 10.4.2. As written, you only need to validate the statistical method use, but not the pretreatment or any mathematical methods used.</t>
  </si>
  <si>
    <t>…the most appropriate data pretreatment(s) or statistics for application…</t>
  </si>
  <si>
    <r>
      <rPr>
        <sz val="12"/>
        <color theme="1"/>
        <rFont val="Calibri"/>
      </rPr>
      <t xml:space="preserve">…the most appropriate </t>
    </r>
    <r>
      <rPr>
        <b/>
        <sz val="12"/>
        <color theme="1"/>
        <rFont val="Calibri"/>
      </rPr>
      <t>chemometrics</t>
    </r>
    <r>
      <rPr>
        <sz val="12"/>
        <color theme="1"/>
        <rFont val="Calibri"/>
      </rPr>
      <t xml:space="preserve"> for application…</t>
    </r>
  </si>
  <si>
    <t>Chemometrics has been established as encompassing pretreatment, mathematical methods and statistical methods in clause 10.4.2. Suggest you use the broader term here as opposed to just two of the subordinate portions of chemometrics (data pretreatment(s) or statistics).</t>
  </si>
  <si>
    <t>Section 10.5 does not indicate what statements should and should not be made to express the results.  It is also not made clear what constitute "Suitable spectra" for further interpretation or use.</t>
  </si>
  <si>
    <t>These are requirements of STRP Instructions</t>
  </si>
  <si>
    <t>1st comment considered in overarching Interpretation doc. This is a larger consideration not limited to just MSP doc for fiber comparisons. 2nd comment would be addressed in training.</t>
  </si>
  <si>
    <t>322-323</t>
  </si>
  <si>
    <r>
      <rPr>
        <sz val="12"/>
        <color rgb="FF231F20"/>
        <rFont val="Arial"/>
      </rPr>
      <t xml:space="preserve">Exclusionary differences in microspectrophotometric spectral comparisons: 1) are outside the variability of spectra originating from the same source; </t>
    </r>
    <r>
      <rPr>
        <sz val="12"/>
        <color theme="1"/>
        <rFont val="Arial"/>
      </rPr>
      <t> </t>
    </r>
  </si>
  <si>
    <t> Is evaluation of the variability mandatory? If not, how is it evaluated?</t>
  </si>
  <si>
    <t>See section 9.4.2. Variability would be addressed during exam.</t>
  </si>
  <si>
    <t>If no exclusionary differences are observed in a…</t>
  </si>
  <si>
    <t>Consider removing the entire sentence.  The first part of clause 10.5.2 appropriately defines the criteria for indistinguishable characteristics, however, the sentence highlighted here jumps to the overall topic of source attribution, which seems to be redundant to the following clause (10.6).</t>
  </si>
  <si>
    <t>This whole section is SC wide agreed upon standard language.</t>
  </si>
  <si>
    <t>Microspectrophotometric data alone can be used to distinguish the sources of compared samples, but they are not used independent of data obtained from other analytical techniques to reach an overall opinion regarding the potential relationship between the sources of the samples.</t>
  </si>
  <si>
    <r>
      <rPr>
        <sz val="12"/>
        <color theme="1"/>
        <rFont val="Calibri"/>
      </rPr>
      <t xml:space="preserve">Microspectrophotometric data alone can be used to distinguish the sources of compared samples, but they are not used independent of data obtained from other analytical techniques to reach an overall opinion </t>
    </r>
    <r>
      <rPr>
        <b/>
        <sz val="12"/>
        <color theme="1"/>
        <rFont val="Calibri"/>
      </rPr>
      <t>that two samples are indistinguishable.</t>
    </r>
  </si>
  <si>
    <t>This guide has already established the phrase "the potential relationship" as being a binary choice: either Distinguishable or Indistinguishable (see clause 10.5).  Given that the first clause of the sentence says you can exclude based on MSP, the seond clause that says you cannot use this data alone to opine on the binary choice above doesn't hold up.</t>
  </si>
  <si>
    <t>334-335</t>
  </si>
  <si>
    <r>
      <rPr>
        <sz val="12"/>
        <color rgb="FF231F20"/>
        <rFont val="Arial"/>
      </rPr>
      <t>but they are not used independent of data obtained from other analytical techniques to reach an overall opinion regarding the potential relationship between the sources of the samples</t>
    </r>
    <r>
      <rPr>
        <sz val="12"/>
        <color theme="1"/>
        <rFont val="Arial"/>
      </rPr>
      <t> </t>
    </r>
    <r>
      <rPr>
        <sz val="12"/>
        <color rgb="FF231F20"/>
        <rFont val="Arial"/>
      </rPr>
      <t>.</t>
    </r>
  </si>
  <si>
    <t> Sometimes MSP is used as a screening tool, so I'm wondering if this is an appropriate place to include that. Suggested wording would just include an amedment to the end of this sentence such as "except when used as a screening tool when analyzing a high amount of indiviudual questioned fibers."</t>
  </si>
  <si>
    <t>MSP is an effective screening tool in fiber analysis since a high number of Q fibers can be generated when screening tape lifts. This isn't mentioned as an application in this document.</t>
  </si>
  <si>
    <t>This whole section is SC wide agreed upon standard language. Also consensus among examiners that MSP is not typically used for screening</t>
  </si>
  <si>
    <t>….in any of the analytical techniques that were applied.</t>
  </si>
  <si>
    <t>Would a reference to the Guide for Forensic Examination of Fibers be appropriate here to point the reader to the other techniques that are expected from a fulsome fiber examination?</t>
  </si>
  <si>
    <t>Not added here but reference added later in 11.6</t>
  </si>
  <si>
    <t>339-343</t>
  </si>
  <si>
    <t>A description of the evidence analyzed by MSP, the method of sample preparation (including any mounting medium used), the analytical instrumentation used, mode of operation (transmission, fluorescence, etc.), and its optimized operating parameters (e.g., aperture size, objective, scan/spectrum averaging, spectral resolution, fluorescence filter cube ) is included in the case notes, case record, or otherwise recorded in accordance with laboratory procedures.</t>
  </si>
  <si>
    <t>Include in this list "printouts/electronic records of the quality checks should be included to verify that the system was operating appropriately."</t>
  </si>
  <si>
    <t>QC Checks/validation reports should be printed out and included in the case file to ensure the system was operating properly.</t>
  </si>
  <si>
    <t>These are not considered exam documenation and therefore not be incl in the report, however available upon request</t>
  </si>
  <si>
    <t>344-346</t>
  </si>
  <si>
    <t xml:space="preserve">Instrumental data used to reach conclusions are included in the case notes . Notes should be sufficient to allow an independent FSP to understand and evaluate all the work performed, independently analyze and interpret the data, and draw conclusions. </t>
  </si>
  <si>
    <t>Suggestion to add that case notes include any discarded data with a note about why this data was not used/was an outlier.</t>
  </si>
  <si>
    <t>Sometimes system errors occur,  you ran the wrong fiber/it was oriented properly, etc. This data should be included to be transparent.</t>
  </si>
  <si>
    <t>This is an accreditation requirement and unnecesary to include here. Up to individual labs how they conform.</t>
  </si>
  <si>
    <t>Commenter #</t>
  </si>
  <si>
    <t>Commenter's Name</t>
  </si>
  <si>
    <t>DO NOT PUBLISH</t>
  </si>
  <si>
    <t>Commenter's Position/Title</t>
  </si>
  <si>
    <t>Commenter's Org/Affiliation</t>
  </si>
  <si>
    <t>McCrone Research Institute</t>
  </si>
  <si>
    <t>Pate Skene for Human Factors Task Group consensus</t>
  </si>
  <si>
    <t>Chair</t>
  </si>
  <si>
    <t>OSAC HFTG</t>
  </si>
  <si>
    <t>Andrea Roth for Legal Task Group consensus</t>
  </si>
  <si>
    <t>OSAC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</si>
</sst>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2"/>
      <color rgb="FF000000"/>
      <name val="Calibri"/>
    </font>
    <font>
      <sz val="11"/>
      <color theme="1"/>
      <name val="Calibri"/>
    </font>
    <font>
      <b/>
      <sz val="11"/>
      <color theme="1"/>
      <name val="Calibri"/>
    </font>
    <font>
      <u/>
      <sz val="12"/>
      <color theme="10"/>
      <name val="Arial"/>
    </font>
    <font>
      <u/>
      <sz val="6"/>
      <color rgb="FF1155CC"/>
      <name val="Arial"/>
    </font>
    <font>
      <u/>
      <sz val="12"/>
      <color theme="10"/>
      <name val="Calibri"/>
    </font>
    <font>
      <b/>
      <sz val="14"/>
      <color theme="1"/>
      <name val="Calibri"/>
    </font>
    <font>
      <b/>
      <sz val="11"/>
      <color theme="1"/>
      <name val="Arial"/>
    </font>
    <font>
      <sz val="12"/>
      <color rgb="FFFFFFFF"/>
      <name val="Arial"/>
    </font>
    <font>
      <sz val="10"/>
      <color rgb="FF000000"/>
      <name val="Arial"/>
    </font>
    <font>
      <b/>
      <sz val="12"/>
      <color theme="1"/>
      <name val="Calibri"/>
    </font>
    <font>
      <i/>
      <sz val="12"/>
      <color theme="1"/>
      <name val="Calibri"/>
    </font>
    <font>
      <b/>
      <sz val="12"/>
      <color rgb="FF000000"/>
      <name val="Calibri"/>
    </font>
    <font>
      <sz val="11"/>
      <color theme="1"/>
      <name val="Roboto"/>
    </font>
    <font>
      <sz val="12"/>
      <color theme="1"/>
      <name val="Arial"/>
    </font>
    <font>
      <sz val="12"/>
      <color rgb="FF000000"/>
      <name val="Times New Roman"/>
    </font>
    <font>
      <sz val="12"/>
      <color rgb="FF231F20"/>
      <name val="Arial"/>
    </font>
    <font>
      <b/>
      <sz val="12"/>
      <color rgb="FFFF0000"/>
      <name val="Calibri"/>
    </font>
    <font>
      <b/>
      <sz val="14"/>
      <color rgb="FFFF0000"/>
      <name val="Calibri"/>
    </font>
    <font>
      <sz val="12"/>
      <color rgb="FFFF0000"/>
      <name val="Calibri"/>
    </font>
    <font>
      <b/>
      <sz val="12"/>
      <color theme="1"/>
      <name val="Arial"/>
    </font>
    <font>
      <sz val="12"/>
      <color rgb="FF444444"/>
      <name val="Arial"/>
    </font>
  </fonts>
  <fills count="15">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D9EAD3"/>
        <bgColor rgb="FFD9EAD3"/>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6">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8" fillId="0" borderId="3" xfId="0" applyFont="1" applyBorder="1"/>
    <xf numFmtId="0" fontId="9" fillId="0" borderId="0" xfId="0" applyFont="1" applyAlignment="1">
      <alignment horizontal="right"/>
    </xf>
    <xf numFmtId="0" fontId="5" fillId="0" borderId="3" xfId="0" applyFont="1" applyBorder="1"/>
    <xf numFmtId="0" fontId="7" fillId="0" borderId="3" xfId="0" applyFont="1" applyBorder="1"/>
    <xf numFmtId="0" fontId="7" fillId="0" borderId="0" xfId="0" applyFont="1"/>
    <xf numFmtId="0" fontId="10" fillId="0" borderId="0" xfId="0" applyFont="1"/>
    <xf numFmtId="0" fontId="5" fillId="0" borderId="3" xfId="0" applyFont="1" applyBorder="1" applyAlignment="1"/>
    <xf numFmtId="0" fontId="10" fillId="0" borderId="0" xfId="0" applyFont="1" applyAlignment="1">
      <alignment wrapText="1"/>
    </xf>
    <xf numFmtId="0" fontId="11" fillId="0" borderId="0" xfId="0" applyFont="1" applyAlignment="1">
      <alignment wrapText="1"/>
    </xf>
    <xf numFmtId="0" fontId="12" fillId="0" borderId="0" xfId="0" applyFont="1"/>
    <xf numFmtId="0" fontId="13" fillId="0" borderId="0" xfId="0" applyFont="1"/>
    <xf numFmtId="49" fontId="10" fillId="3" borderId="5" xfId="0" applyNumberFormat="1" applyFont="1" applyFill="1" applyBorder="1" applyAlignment="1">
      <alignment wrapText="1"/>
    </xf>
    <xf numFmtId="49" fontId="10" fillId="3" borderId="6" xfId="0" applyNumberFormat="1" applyFont="1" applyFill="1" applyBorder="1" applyAlignment="1">
      <alignment wrapText="1"/>
    </xf>
    <xf numFmtId="49" fontId="15"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10"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8" fillId="0" borderId="0" xfId="0" applyFont="1" applyAlignment="1">
      <alignment horizontal="right" vertical="top"/>
    </xf>
    <xf numFmtId="0" fontId="5" fillId="0" borderId="0" xfId="0" applyFont="1" applyAlignment="1">
      <alignment horizontal="right"/>
    </xf>
    <xf numFmtId="0" fontId="14" fillId="0" borderId="0" xfId="0" applyFont="1" applyAlignment="1">
      <alignment horizontal="right"/>
    </xf>
    <xf numFmtId="0" fontId="19"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8" fillId="7" borderId="5" xfId="0" applyFont="1" applyFill="1" applyBorder="1" applyAlignment="1">
      <alignment horizontal="center" vertical="top" wrapText="1"/>
    </xf>
    <xf numFmtId="0" fontId="18" fillId="8" borderId="5" xfId="0" applyFont="1" applyFill="1" applyBorder="1" applyAlignment="1">
      <alignment horizontal="center" wrapText="1"/>
    </xf>
    <xf numFmtId="0" fontId="20" fillId="8" borderId="5" xfId="0" applyFont="1" applyFill="1" applyBorder="1" applyAlignment="1">
      <alignment horizontal="center" wrapText="1"/>
    </xf>
    <xf numFmtId="0" fontId="18" fillId="8" borderId="5" xfId="0" applyFont="1" applyFill="1" applyBorder="1" applyAlignment="1">
      <alignment horizontal="center" vertical="top" wrapText="1"/>
    </xf>
    <xf numFmtId="0" fontId="5" fillId="9" borderId="8"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8" fillId="10" borderId="5"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1" borderId="5" xfId="0" applyFont="1" applyFill="1" applyBorder="1" applyAlignment="1">
      <alignment horizontal="left" vertical="top" wrapText="1"/>
    </xf>
    <xf numFmtId="0" fontId="5" fillId="6" borderId="5" xfId="0" applyFont="1" applyFill="1" applyBorder="1" applyAlignment="1">
      <alignment horizontal="left" vertical="top" wrapText="1"/>
    </xf>
    <xf numFmtId="0" fontId="21" fillId="11" borderId="9" xfId="0" applyFont="1" applyFill="1" applyBorder="1" applyAlignment="1">
      <alignment horizontal="left"/>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8" xfId="0" applyFont="1" applyFill="1" applyBorder="1" applyAlignment="1">
      <alignment horizontal="center" vertical="top" wrapText="1"/>
    </xf>
    <xf numFmtId="0" fontId="5" fillId="13" borderId="10" xfId="0" applyFont="1" applyFill="1" applyBorder="1" applyAlignment="1">
      <alignment horizontal="center" vertical="top" wrapText="1"/>
    </xf>
    <xf numFmtId="0" fontId="22" fillId="13" borderId="5" xfId="0" quotePrefix="1" applyFont="1" applyFill="1" applyBorder="1" applyAlignment="1">
      <alignment horizontal="center"/>
    </xf>
    <xf numFmtId="0" fontId="22" fillId="13" borderId="5" xfId="0" applyFont="1" applyFill="1" applyBorder="1" applyAlignment="1">
      <alignment horizontal="center"/>
    </xf>
    <xf numFmtId="0" fontId="22" fillId="13" borderId="5" xfId="0" applyFont="1" applyFill="1" applyBorder="1" applyAlignment="1">
      <alignment horizontal="left" wrapText="1"/>
    </xf>
    <xf numFmtId="0" fontId="23" fillId="14" borderId="9" xfId="0" applyFont="1" applyFill="1" applyBorder="1" applyAlignment="1">
      <alignment wrapText="1"/>
    </xf>
    <xf numFmtId="0" fontId="5" fillId="13" borderId="5" xfId="0" applyFont="1" applyFill="1" applyBorder="1" applyAlignment="1">
      <alignment horizontal="left" vertical="top" wrapText="1"/>
    </xf>
    <xf numFmtId="0" fontId="5" fillId="13" borderId="5" xfId="0" applyFont="1" applyFill="1" applyBorder="1" applyAlignment="1">
      <alignment horizontal="center"/>
    </xf>
    <xf numFmtId="0" fontId="5" fillId="13" borderId="5" xfId="0" applyFont="1" applyFill="1" applyBorder="1" applyAlignment="1">
      <alignment wrapText="1"/>
    </xf>
    <xf numFmtId="0" fontId="5" fillId="13" borderId="5" xfId="0" applyFont="1" applyFill="1" applyBorder="1" applyAlignment="1">
      <alignment horizontal="center" wrapText="1"/>
    </xf>
    <xf numFmtId="0" fontId="5" fillId="13" borderId="5" xfId="0" applyFont="1" applyFill="1" applyBorder="1" applyAlignment="1">
      <alignment vertical="top" wrapText="1"/>
    </xf>
    <xf numFmtId="0" fontId="24" fillId="13" borderId="5" xfId="0" applyFont="1" applyFill="1" applyBorder="1" applyAlignment="1">
      <alignment horizontal="left" wrapText="1"/>
    </xf>
    <xf numFmtId="0" fontId="22" fillId="13" borderId="5" xfId="0" applyFont="1" applyFill="1" applyBorder="1" applyAlignment="1">
      <alignment horizontal="center" wrapText="1"/>
    </xf>
    <xf numFmtId="0" fontId="8" fillId="13" borderId="9" xfId="0" applyFont="1" applyFill="1" applyBorder="1" applyAlignment="1">
      <alignment horizontal="left" wrapText="1"/>
    </xf>
    <xf numFmtId="0" fontId="8" fillId="13" borderId="9" xfId="0" applyFont="1" applyFill="1" applyBorder="1" applyAlignment="1">
      <alignment horizontal="left"/>
    </xf>
    <xf numFmtId="0" fontId="5" fillId="14" borderId="5" xfId="0" applyFont="1" applyFill="1" applyBorder="1" applyAlignment="1">
      <alignment horizontal="left" vertical="top" wrapText="1"/>
    </xf>
    <xf numFmtId="0" fontId="5" fillId="14" borderId="6" xfId="0" applyFont="1" applyFill="1" applyBorder="1" applyAlignment="1">
      <alignment horizontal="left" vertical="top" wrapText="1"/>
    </xf>
    <xf numFmtId="0" fontId="5" fillId="13" borderId="6" xfId="0" applyFont="1" applyFill="1" applyBorder="1" applyAlignment="1">
      <alignment horizontal="left" vertical="top" wrapText="1"/>
    </xf>
    <xf numFmtId="49" fontId="5" fillId="6" borderId="11" xfId="0" applyNumberFormat="1" applyFont="1" applyFill="1" applyBorder="1" applyAlignment="1">
      <alignment vertical="center" wrapText="1"/>
    </xf>
    <xf numFmtId="0" fontId="5" fillId="14" borderId="5" xfId="0" applyFont="1" applyFill="1" applyBorder="1"/>
    <xf numFmtId="0" fontId="5" fillId="14" borderId="5" xfId="0" applyFont="1" applyFill="1" applyBorder="1" applyAlignment="1">
      <alignment wrapText="1"/>
    </xf>
    <xf numFmtId="0" fontId="18" fillId="0" borderId="0" xfId="0" applyFont="1" applyAlignment="1">
      <alignment horizontal="center" wrapText="1"/>
    </xf>
    <xf numFmtId="0" fontId="25"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5" fillId="0" borderId="0" xfId="0" applyFont="1" applyAlignment="1">
      <alignment horizontal="center"/>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4" fillId="0" borderId="4" xfId="0" applyFont="1" applyBorder="1" applyAlignment="1">
      <alignment vertical="center"/>
    </xf>
    <xf numFmtId="0" fontId="2" fillId="0" borderId="4" xfId="0" applyFont="1" applyBorder="1"/>
    <xf numFmtId="0" fontId="16" fillId="2" borderId="1" xfId="0" applyFont="1" applyFill="1" applyBorder="1" applyAlignment="1">
      <alignment horizontal="left" vertical="center" wrapText="1"/>
    </xf>
    <xf numFmtId="0" fontId="17" fillId="4" borderId="1" xfId="0" applyFont="1" applyFill="1" applyBorder="1" applyAlignment="1">
      <alignment horizontal="left"/>
    </xf>
    <xf numFmtId="0" fontId="17" fillId="5" borderId="1" xfId="0" applyFont="1" applyFill="1" applyBorder="1" applyAlignment="1">
      <alignment horizontal="left"/>
    </xf>
    <xf numFmtId="0" fontId="17" fillId="6"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28575</xdr:colOff>
      <xdr:row>119</xdr:row>
      <xdr:rowOff>85725</xdr:rowOff>
    </xdr:from>
    <xdr:ext cx="4457700" cy="3143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3121913" y="3627600"/>
          <a:ext cx="444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200"/>
            <a:buFont typeface="Arial"/>
            <a:buNone/>
          </a:pPr>
          <a:endParaRPr sz="1200"/>
        </a:p>
      </xdr:txBody>
    </xdr:sp>
    <xdr:clientData fLocksWithSheet="0"/>
  </xdr:oneCellAnchor>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fKIiElfl57nf9ReHRuW2ataBbS2_yO2SKEtNNh7g10ps4cTg/viewform?edit2=2_ABaOnucO2LumMXNVi-H_R0GlGHHFpKTBNdFQNYvum3FVrPjXXN7TQTVLV9PhscGY80pW3B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7"/>
  <sheetViews>
    <sheetView topLeftCell="A19" workbookViewId="0">
      <selection sqref="A1:B1"/>
    </sheetView>
  </sheetViews>
  <sheetFormatPr defaultColWidth="10.08984375" defaultRowHeight="15" customHeight="1" x14ac:dyDescent="0.25"/>
  <cols>
    <col min="1" max="1" width="33.08984375" customWidth="1"/>
    <col min="2" max="2" width="52.08984375" customWidth="1"/>
    <col min="3" max="3" width="23.7265625" customWidth="1"/>
    <col min="4" max="26" width="11.26953125" customWidth="1"/>
  </cols>
  <sheetData>
    <row r="1" spans="1:4" ht="26.25" customHeight="1" x14ac:dyDescent="0.3">
      <c r="A1" s="76" t="s">
        <v>0</v>
      </c>
      <c r="B1" s="77"/>
      <c r="D1" s="1"/>
    </row>
    <row r="2" spans="1:4" ht="34.5" customHeight="1" x14ac:dyDescent="0.3">
      <c r="A2" s="78" t="s">
        <v>1</v>
      </c>
      <c r="B2" s="79"/>
      <c r="C2" s="2"/>
    </row>
    <row r="3" spans="1:4" ht="63" customHeight="1" x14ac:dyDescent="0.3">
      <c r="A3" s="3" t="s">
        <v>2</v>
      </c>
      <c r="B3" s="4" t="str">
        <f>Comments!F1&amp;" "&amp;Comments!F2</f>
        <v>OSAC 2022-S-0017 Standard Guide for Microspectrophotometry in Forensic Fiber Analysis</v>
      </c>
      <c r="C3" s="2"/>
    </row>
    <row r="4" spans="1:4" ht="25.5" customHeight="1" x14ac:dyDescent="0.3">
      <c r="A4" s="3" t="s">
        <v>3</v>
      </c>
      <c r="B4" s="5" t="s">
        <v>4</v>
      </c>
      <c r="C4" s="2"/>
    </row>
    <row r="5" spans="1:4" ht="25.5" customHeight="1" x14ac:dyDescent="0.3">
      <c r="A5" s="3" t="s">
        <v>5</v>
      </c>
      <c r="B5" s="2"/>
      <c r="C5" s="2"/>
    </row>
    <row r="6" spans="1:4" ht="25.5" customHeight="1" x14ac:dyDescent="0.3">
      <c r="A6" s="6" t="s">
        <v>6</v>
      </c>
      <c r="B6" s="7" t="s">
        <v>7</v>
      </c>
      <c r="C6" s="2"/>
    </row>
    <row r="7" spans="1:4" ht="25.5" customHeight="1" x14ac:dyDescent="0.3">
      <c r="A7" s="6" t="s">
        <v>8</v>
      </c>
      <c r="B7" s="8"/>
      <c r="C7" s="2"/>
    </row>
    <row r="8" spans="1:4" ht="25.5" customHeight="1" x14ac:dyDescent="0.3">
      <c r="A8" s="3" t="s">
        <v>9</v>
      </c>
      <c r="B8" s="9"/>
      <c r="C8" s="2"/>
    </row>
    <row r="9" spans="1:4" ht="25.5" customHeight="1" x14ac:dyDescent="0.3">
      <c r="A9" s="6" t="s">
        <v>6</v>
      </c>
      <c r="B9" s="7" t="s">
        <v>10</v>
      </c>
      <c r="C9" s="2"/>
    </row>
    <row r="10" spans="1:4" ht="25.5" customHeight="1" x14ac:dyDescent="0.3">
      <c r="A10" s="6" t="s">
        <v>8</v>
      </c>
      <c r="B10" s="8"/>
      <c r="C10" s="2"/>
    </row>
    <row r="11" spans="1:4" ht="25.5" customHeight="1" x14ac:dyDescent="0.3">
      <c r="A11" s="10" t="s">
        <v>11</v>
      </c>
      <c r="B11" s="11" t="s">
        <v>12</v>
      </c>
      <c r="C11" s="2"/>
    </row>
    <row r="12" spans="1:4" ht="25.5" customHeight="1" x14ac:dyDescent="0.3">
      <c r="A12" s="10" t="s">
        <v>13</v>
      </c>
      <c r="B12" s="7" t="s">
        <v>14</v>
      </c>
      <c r="C12" s="2"/>
    </row>
    <row r="13" spans="1:4" ht="48" customHeight="1" x14ac:dyDescent="0.3">
      <c r="A13" s="12" t="s">
        <v>15</v>
      </c>
      <c r="B13" s="13" t="s">
        <v>16</v>
      </c>
      <c r="C13" s="2"/>
    </row>
    <row r="14" spans="1:4" ht="13.5" customHeight="1" x14ac:dyDescent="0.3">
      <c r="A14" s="14" t="s">
        <v>17</v>
      </c>
      <c r="B14" s="15"/>
      <c r="C14" s="2"/>
    </row>
    <row r="15" spans="1:4" ht="13.5" customHeight="1" x14ac:dyDescent="0.3">
      <c r="A15" s="2"/>
      <c r="B15" s="2"/>
      <c r="C15" s="2"/>
    </row>
    <row r="16" spans="1:4" ht="23.25" customHeight="1" x14ac:dyDescent="0.3">
      <c r="A16" s="80" t="s">
        <v>18</v>
      </c>
      <c r="B16" s="81"/>
      <c r="C16" s="2"/>
    </row>
    <row r="17" spans="1:3" ht="14.25" customHeight="1" x14ac:dyDescent="0.3">
      <c r="A17" s="2"/>
      <c r="B17" s="2"/>
      <c r="C17" s="2"/>
    </row>
    <row r="18" spans="1:3" ht="13.5" customHeight="1" x14ac:dyDescent="0.3">
      <c r="A18" s="16" t="s">
        <v>19</v>
      </c>
      <c r="B18" s="17" t="s">
        <v>20</v>
      </c>
      <c r="C18" s="2"/>
    </row>
    <row r="19" spans="1:3" ht="30" customHeight="1" x14ac:dyDescent="0.3">
      <c r="A19" s="18" t="s">
        <v>21</v>
      </c>
      <c r="B19" s="19" t="s">
        <v>22</v>
      </c>
      <c r="C19" s="2"/>
    </row>
    <row r="20" spans="1:3" ht="30" customHeight="1" x14ac:dyDescent="0.3">
      <c r="A20" s="20" t="s">
        <v>23</v>
      </c>
      <c r="B20" s="21" t="s">
        <v>24</v>
      </c>
      <c r="C20" s="2"/>
    </row>
    <row r="21" spans="1:3" ht="33" customHeight="1" x14ac:dyDescent="0.3">
      <c r="A21" s="20" t="s">
        <v>25</v>
      </c>
      <c r="B21" s="22" t="s">
        <v>26</v>
      </c>
      <c r="C21" s="2"/>
    </row>
    <row r="22" spans="1:3" ht="30.75" customHeight="1" x14ac:dyDescent="0.3">
      <c r="A22" s="20" t="s">
        <v>27</v>
      </c>
      <c r="B22" s="22" t="s">
        <v>28</v>
      </c>
      <c r="C22" s="2"/>
    </row>
    <row r="23" spans="1:3" ht="30.75" customHeight="1" x14ac:dyDescent="0.3">
      <c r="A23" s="20" t="s">
        <v>29</v>
      </c>
      <c r="B23" s="19" t="s">
        <v>30</v>
      </c>
      <c r="C23" s="2"/>
    </row>
    <row r="24" spans="1:3" ht="15.75" customHeight="1" x14ac:dyDescent="0.3">
      <c r="A24" s="2"/>
      <c r="B24" s="2"/>
      <c r="C24" s="2"/>
    </row>
    <row r="25" spans="1:3" ht="15.75" customHeight="1" x14ac:dyDescent="0.3">
      <c r="A25" s="2"/>
      <c r="B25" s="2"/>
      <c r="C25" s="2"/>
    </row>
    <row r="26" spans="1:3" ht="90" customHeight="1" x14ac:dyDescent="0.3">
      <c r="A26" s="82" t="s">
        <v>31</v>
      </c>
      <c r="B26" s="77"/>
      <c r="C26" s="2"/>
    </row>
    <row r="27" spans="1:3" ht="15.75" customHeight="1" x14ac:dyDescent="0.3">
      <c r="A27" s="2"/>
      <c r="B27" s="2"/>
      <c r="C27" s="2"/>
    </row>
    <row r="28" spans="1:3" ht="15.75" customHeight="1" x14ac:dyDescent="0.3">
      <c r="A28" s="80" t="s">
        <v>32</v>
      </c>
      <c r="B28" s="81"/>
      <c r="C28" s="2"/>
    </row>
    <row r="29" spans="1:3" ht="15.75" customHeight="1" x14ac:dyDescent="0.3">
      <c r="A29" s="83" t="s">
        <v>33</v>
      </c>
      <c r="B29" s="77"/>
      <c r="C29" s="2"/>
    </row>
    <row r="30" spans="1:3" ht="15.75" customHeight="1" x14ac:dyDescent="0.3">
      <c r="A30" s="84" t="s">
        <v>34</v>
      </c>
      <c r="B30" s="77"/>
      <c r="C30" s="2"/>
    </row>
    <row r="31" spans="1:3" ht="16.5" customHeight="1" x14ac:dyDescent="0.3">
      <c r="A31" s="85" t="s">
        <v>35</v>
      </c>
      <c r="B31" s="77"/>
      <c r="C31" s="2"/>
    </row>
    <row r="32" spans="1:3" ht="15.75" customHeight="1" x14ac:dyDescent="0.3">
      <c r="A32" s="2"/>
      <c r="B32" s="2"/>
      <c r="C32" s="2"/>
    </row>
    <row r="33" spans="1:3" ht="15.75" customHeight="1" x14ac:dyDescent="0.3">
      <c r="A33" s="2"/>
      <c r="B33" s="2"/>
      <c r="C33" s="2"/>
    </row>
    <row r="34" spans="1:3" ht="15.75" customHeight="1" x14ac:dyDescent="0.3">
      <c r="A34" s="2"/>
      <c r="B34" s="2"/>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row r="997" spans="1:3" ht="15.75" customHeight="1" x14ac:dyDescent="0.3">
      <c r="A997" s="2"/>
      <c r="B997" s="2"/>
      <c r="C997" s="2"/>
    </row>
  </sheetData>
  <mergeCells count="8">
    <mergeCell ref="A29:B29"/>
    <mergeCell ref="A30:B30"/>
    <mergeCell ref="A31:B31"/>
    <mergeCell ref="A1:B1"/>
    <mergeCell ref="A2:B2"/>
    <mergeCell ref="A16:B16"/>
    <mergeCell ref="A26:B26"/>
    <mergeCell ref="A28:B28"/>
  </mergeCells>
  <hyperlinks>
    <hyperlink ref="B13"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9"/>
  <sheetViews>
    <sheetView tabSelected="1" topLeftCell="A85" workbookViewId="0">
      <pane xSplit="4" topLeftCell="E1" activePane="topRight" state="frozen"/>
      <selection pane="topRight" activeCell="F2" sqref="F2"/>
    </sheetView>
  </sheetViews>
  <sheetFormatPr defaultColWidth="10.08984375" defaultRowHeight="15" customHeight="1" x14ac:dyDescent="0.25"/>
  <cols>
    <col min="1" max="1" width="11.26953125" customWidth="1"/>
    <col min="2" max="2" width="11" customWidth="1"/>
    <col min="3" max="3" width="12.90625" customWidth="1"/>
    <col min="4" max="4" width="11" customWidth="1"/>
    <col min="5" max="5" width="77" customWidth="1"/>
    <col min="6" max="6" width="61.36328125" customWidth="1"/>
    <col min="7" max="7" width="54.7265625" customWidth="1"/>
    <col min="8" max="8" width="53.36328125" customWidth="1"/>
    <col min="9" max="9" width="43.08984375" customWidth="1"/>
    <col min="10" max="10" width="17.36328125" customWidth="1"/>
    <col min="11" max="11" width="22.26953125" customWidth="1"/>
    <col min="12" max="26" width="11.26953125" customWidth="1"/>
  </cols>
  <sheetData>
    <row r="1" spans="1:26" ht="24.75" customHeight="1" x14ac:dyDescent="0.35">
      <c r="A1" s="2"/>
      <c r="B1" s="2"/>
      <c r="C1" s="23"/>
      <c r="D1" s="24"/>
      <c r="E1" s="25" t="s">
        <v>36</v>
      </c>
      <c r="F1" s="2" t="s">
        <v>37</v>
      </c>
      <c r="G1" s="2"/>
      <c r="H1" s="2"/>
      <c r="I1" s="2"/>
      <c r="J1" s="2"/>
      <c r="K1" s="2"/>
      <c r="L1" s="2"/>
      <c r="M1" s="2"/>
      <c r="N1" s="2"/>
      <c r="O1" s="2"/>
      <c r="P1" s="2"/>
      <c r="Q1" s="2"/>
      <c r="R1" s="2"/>
      <c r="S1" s="2"/>
      <c r="T1" s="2"/>
      <c r="U1" s="2"/>
      <c r="V1" s="2"/>
      <c r="W1" s="2"/>
      <c r="X1" s="2"/>
      <c r="Y1" s="2"/>
      <c r="Z1" s="2"/>
    </row>
    <row r="2" spans="1:26" ht="24.75" customHeight="1" x14ac:dyDescent="0.35">
      <c r="A2" s="2"/>
      <c r="B2" s="2"/>
      <c r="C2" s="23"/>
      <c r="D2" s="24"/>
      <c r="E2" s="25" t="s">
        <v>38</v>
      </c>
      <c r="F2" s="26" t="s">
        <v>39</v>
      </c>
      <c r="G2" s="2"/>
      <c r="H2" s="2"/>
      <c r="I2" s="2"/>
      <c r="J2" s="2"/>
      <c r="K2" s="2"/>
      <c r="L2" s="2"/>
      <c r="M2" s="2"/>
      <c r="N2" s="2"/>
      <c r="O2" s="2"/>
      <c r="P2" s="2"/>
      <c r="Q2" s="2"/>
      <c r="R2" s="2"/>
      <c r="S2" s="2"/>
      <c r="T2" s="2"/>
      <c r="U2" s="2"/>
      <c r="V2" s="2"/>
      <c r="W2" s="2"/>
      <c r="X2" s="2"/>
      <c r="Y2" s="2"/>
      <c r="Z2" s="2"/>
    </row>
    <row r="3" spans="1:26" ht="24.75" customHeight="1" x14ac:dyDescent="0.35">
      <c r="A3" s="2"/>
      <c r="B3" s="2"/>
      <c r="C3" s="23"/>
      <c r="D3" s="24"/>
      <c r="E3" s="25" t="s">
        <v>40</v>
      </c>
      <c r="F3" s="27"/>
      <c r="G3" s="2"/>
      <c r="H3" s="2"/>
      <c r="I3" s="2"/>
      <c r="J3" s="2"/>
      <c r="K3" s="2"/>
      <c r="L3" s="2"/>
      <c r="M3" s="2"/>
      <c r="N3" s="2"/>
      <c r="O3" s="2"/>
      <c r="P3" s="2"/>
      <c r="Q3" s="2"/>
      <c r="R3" s="2"/>
      <c r="S3" s="2"/>
      <c r="T3" s="2"/>
      <c r="U3" s="2"/>
      <c r="V3" s="2"/>
      <c r="W3" s="2"/>
      <c r="X3" s="2"/>
      <c r="Y3" s="2"/>
      <c r="Z3" s="2"/>
    </row>
    <row r="4" spans="1:26" ht="24.75" customHeight="1" x14ac:dyDescent="0.35">
      <c r="A4" s="2"/>
      <c r="B4" s="2"/>
      <c r="C4" s="23"/>
      <c r="D4" s="24"/>
      <c r="E4" s="25" t="s">
        <v>41</v>
      </c>
      <c r="F4" s="2" t="s">
        <v>42</v>
      </c>
      <c r="G4" s="2"/>
      <c r="H4" s="2"/>
      <c r="I4" s="2"/>
      <c r="J4" s="2"/>
      <c r="K4" s="2"/>
      <c r="L4" s="2"/>
      <c r="M4" s="2"/>
      <c r="N4" s="2"/>
      <c r="O4" s="2"/>
      <c r="P4" s="2"/>
      <c r="Q4" s="2"/>
      <c r="R4" s="2"/>
      <c r="S4" s="2"/>
      <c r="T4" s="2"/>
      <c r="U4" s="2"/>
      <c r="V4" s="2"/>
      <c r="W4" s="2"/>
      <c r="X4" s="2"/>
      <c r="Y4" s="2"/>
      <c r="Z4" s="2"/>
    </row>
    <row r="5" spans="1:26" ht="24.75" customHeight="1" x14ac:dyDescent="0.35">
      <c r="A5" s="2"/>
      <c r="B5" s="2"/>
      <c r="C5" s="23"/>
      <c r="D5" s="28"/>
      <c r="E5" s="25" t="s">
        <v>43</v>
      </c>
      <c r="F5" s="2" t="s">
        <v>42</v>
      </c>
      <c r="G5" s="2"/>
      <c r="H5" s="2"/>
      <c r="I5" s="2"/>
      <c r="J5" s="2"/>
      <c r="K5" s="2"/>
      <c r="L5" s="2"/>
      <c r="M5" s="2"/>
      <c r="N5" s="2"/>
      <c r="O5" s="2"/>
      <c r="P5" s="2"/>
      <c r="Q5" s="2"/>
      <c r="R5" s="2"/>
      <c r="S5" s="2"/>
      <c r="T5" s="2"/>
      <c r="U5" s="2"/>
      <c r="V5" s="2"/>
      <c r="W5" s="2"/>
      <c r="X5" s="2"/>
      <c r="Y5" s="2"/>
      <c r="Z5" s="2"/>
    </row>
    <row r="6" spans="1:26" ht="24.75" customHeight="1" x14ac:dyDescent="0.35">
      <c r="A6" s="2"/>
      <c r="B6" s="2"/>
      <c r="C6" s="29"/>
      <c r="D6" s="24"/>
      <c r="E6" s="25" t="s">
        <v>44</v>
      </c>
      <c r="F6" s="2" t="s">
        <v>42</v>
      </c>
      <c r="G6" s="2"/>
      <c r="H6" s="2"/>
      <c r="I6" s="2"/>
      <c r="J6" s="2"/>
      <c r="K6" s="2"/>
      <c r="L6" s="2"/>
      <c r="M6" s="2"/>
      <c r="N6" s="2"/>
      <c r="O6" s="2"/>
      <c r="P6" s="2"/>
      <c r="Q6" s="2"/>
      <c r="R6" s="2"/>
      <c r="S6" s="2"/>
      <c r="T6" s="2"/>
      <c r="U6" s="2"/>
      <c r="V6" s="2"/>
      <c r="W6" s="2"/>
      <c r="X6" s="2"/>
      <c r="Y6" s="2"/>
      <c r="Z6" s="2"/>
    </row>
    <row r="7" spans="1:26" ht="15.75" customHeight="1" x14ac:dyDescent="0.3">
      <c r="A7" s="2"/>
      <c r="B7" s="2"/>
      <c r="C7" s="30"/>
      <c r="D7" s="2"/>
      <c r="E7" s="2"/>
      <c r="F7" s="2"/>
      <c r="G7" s="2"/>
      <c r="H7" s="2"/>
      <c r="I7" s="2"/>
      <c r="J7" s="2"/>
      <c r="K7" s="2"/>
      <c r="L7" s="2"/>
      <c r="M7" s="2"/>
      <c r="N7" s="2"/>
      <c r="O7" s="2"/>
      <c r="P7" s="2"/>
      <c r="Q7" s="2"/>
      <c r="R7" s="2"/>
      <c r="S7" s="2"/>
      <c r="T7" s="2"/>
      <c r="U7" s="2"/>
      <c r="V7" s="2"/>
      <c r="W7" s="2"/>
      <c r="X7" s="2"/>
      <c r="Y7" s="2"/>
      <c r="Z7" s="2"/>
    </row>
    <row r="8" spans="1:26" ht="75.75" customHeight="1" x14ac:dyDescent="0.3">
      <c r="A8" s="31" t="s">
        <v>45</v>
      </c>
      <c r="B8" s="32" t="s">
        <v>46</v>
      </c>
      <c r="C8" s="32" t="s">
        <v>47</v>
      </c>
      <c r="D8" s="32" t="s">
        <v>48</v>
      </c>
      <c r="E8" s="32" t="s">
        <v>49</v>
      </c>
      <c r="F8" s="32" t="s">
        <v>50</v>
      </c>
      <c r="G8" s="32" t="s">
        <v>51</v>
      </c>
      <c r="H8" s="32" t="s">
        <v>52</v>
      </c>
      <c r="I8" s="32" t="s">
        <v>53</v>
      </c>
      <c r="J8" s="32" t="s">
        <v>54</v>
      </c>
      <c r="K8" s="33" t="s">
        <v>55</v>
      </c>
      <c r="L8" s="2"/>
      <c r="M8" s="2"/>
      <c r="N8" s="2"/>
      <c r="O8" s="2"/>
      <c r="P8" s="2"/>
      <c r="Q8" s="2"/>
      <c r="R8" s="2"/>
      <c r="S8" s="2"/>
      <c r="T8" s="2"/>
      <c r="U8" s="2"/>
      <c r="V8" s="2"/>
      <c r="W8" s="2"/>
      <c r="X8" s="2"/>
      <c r="Y8" s="2"/>
      <c r="Z8" s="2"/>
    </row>
    <row r="9" spans="1:26" ht="123" customHeight="1" x14ac:dyDescent="0.25">
      <c r="A9" s="34" t="s">
        <v>56</v>
      </c>
      <c r="B9" s="35">
        <v>1</v>
      </c>
      <c r="C9" s="36" t="s">
        <v>57</v>
      </c>
      <c r="D9" s="36" t="s">
        <v>58</v>
      </c>
      <c r="E9" s="37" t="s">
        <v>59</v>
      </c>
      <c r="F9" s="37" t="s">
        <v>60</v>
      </c>
      <c r="G9" s="37" t="s">
        <v>61</v>
      </c>
      <c r="H9" s="22" t="s">
        <v>28</v>
      </c>
      <c r="I9" s="37" t="s">
        <v>62</v>
      </c>
      <c r="J9" s="37"/>
      <c r="K9" s="38" t="s">
        <v>63</v>
      </c>
      <c r="L9" s="39"/>
      <c r="M9" s="39"/>
      <c r="N9" s="39"/>
      <c r="O9" s="39"/>
      <c r="P9" s="39"/>
      <c r="Q9" s="39"/>
      <c r="R9" s="39"/>
      <c r="S9" s="39"/>
      <c r="T9" s="39"/>
      <c r="U9" s="39"/>
      <c r="V9" s="39"/>
      <c r="W9" s="39"/>
      <c r="X9" s="39"/>
      <c r="Y9" s="39"/>
      <c r="Z9" s="39"/>
    </row>
    <row r="10" spans="1:26" ht="86.25" customHeight="1" x14ac:dyDescent="0.25">
      <c r="A10" s="34" t="s">
        <v>56</v>
      </c>
      <c r="B10" s="35">
        <f t="shared" ref="B10:B11" si="0">B9+1</f>
        <v>2</v>
      </c>
      <c r="C10" s="36">
        <v>107</v>
      </c>
      <c r="D10" s="36" t="s">
        <v>58</v>
      </c>
      <c r="E10" s="37" t="s">
        <v>64</v>
      </c>
      <c r="F10" s="37" t="s">
        <v>65</v>
      </c>
      <c r="G10" s="37" t="s">
        <v>61</v>
      </c>
      <c r="H10" s="22" t="s">
        <v>28</v>
      </c>
      <c r="I10" s="37" t="s">
        <v>66</v>
      </c>
      <c r="J10" s="37"/>
      <c r="K10" s="37"/>
      <c r="L10" s="39"/>
      <c r="M10" s="39"/>
      <c r="N10" s="39"/>
      <c r="O10" s="39"/>
      <c r="P10" s="39"/>
      <c r="Q10" s="39"/>
      <c r="R10" s="39"/>
      <c r="S10" s="39"/>
      <c r="T10" s="39"/>
      <c r="U10" s="39"/>
      <c r="V10" s="39"/>
      <c r="W10" s="39"/>
      <c r="X10" s="39"/>
      <c r="Y10" s="39"/>
      <c r="Z10" s="39"/>
    </row>
    <row r="11" spans="1:26" ht="73.5" customHeight="1" x14ac:dyDescent="0.25">
      <c r="A11" s="34" t="s">
        <v>56</v>
      </c>
      <c r="B11" s="35">
        <f t="shared" si="0"/>
        <v>3</v>
      </c>
      <c r="C11" s="36" t="s">
        <v>67</v>
      </c>
      <c r="D11" s="36" t="s">
        <v>58</v>
      </c>
      <c r="E11" s="37" t="s">
        <v>68</v>
      </c>
      <c r="F11" s="37" t="s">
        <v>69</v>
      </c>
      <c r="G11" s="37" t="s">
        <v>61</v>
      </c>
      <c r="H11" s="22" t="s">
        <v>28</v>
      </c>
      <c r="I11" s="37" t="s">
        <v>70</v>
      </c>
      <c r="J11" s="37"/>
      <c r="K11" s="37"/>
      <c r="L11" s="39"/>
      <c r="M11" s="39"/>
      <c r="N11" s="39"/>
      <c r="O11" s="39"/>
      <c r="P11" s="39"/>
      <c r="Q11" s="39"/>
      <c r="R11" s="39"/>
      <c r="S11" s="39"/>
      <c r="T11" s="39"/>
      <c r="U11" s="39"/>
      <c r="V11" s="39"/>
      <c r="W11" s="39"/>
      <c r="X11" s="39"/>
      <c r="Y11" s="39"/>
      <c r="Z11" s="39"/>
    </row>
    <row r="12" spans="1:26" ht="83.25" customHeight="1" x14ac:dyDescent="0.25">
      <c r="A12" s="40" t="s">
        <v>71</v>
      </c>
      <c r="B12" s="41">
        <v>1</v>
      </c>
      <c r="C12" s="41" t="s">
        <v>72</v>
      </c>
      <c r="D12" s="41" t="s">
        <v>73</v>
      </c>
      <c r="E12" s="42" t="s">
        <v>74</v>
      </c>
      <c r="F12" s="42" t="s">
        <v>75</v>
      </c>
      <c r="G12" s="42" t="s">
        <v>76</v>
      </c>
      <c r="H12" s="22" t="s">
        <v>26</v>
      </c>
      <c r="I12" s="42" t="s">
        <v>77</v>
      </c>
      <c r="J12" s="42"/>
      <c r="K12" s="42"/>
      <c r="L12" s="39"/>
      <c r="M12" s="39"/>
      <c r="N12" s="39"/>
      <c r="O12" s="39"/>
      <c r="P12" s="39"/>
      <c r="Q12" s="39"/>
      <c r="R12" s="39"/>
      <c r="S12" s="39"/>
      <c r="T12" s="39"/>
      <c r="U12" s="39"/>
      <c r="V12" s="39"/>
      <c r="W12" s="39"/>
      <c r="X12" s="39"/>
      <c r="Y12" s="39"/>
      <c r="Z12" s="39"/>
    </row>
    <row r="13" spans="1:26" ht="140.4" x14ac:dyDescent="0.25">
      <c r="A13" s="40" t="s">
        <v>71</v>
      </c>
      <c r="B13" s="41">
        <f t="shared" ref="B13:B37" si="1">B12+1</f>
        <v>2</v>
      </c>
      <c r="C13" s="41" t="s">
        <v>78</v>
      </c>
      <c r="D13" s="41" t="s">
        <v>79</v>
      </c>
      <c r="E13" s="42" t="s">
        <v>80</v>
      </c>
      <c r="F13" s="42" t="s">
        <v>81</v>
      </c>
      <c r="G13" s="42" t="s">
        <v>82</v>
      </c>
      <c r="H13" s="22" t="s">
        <v>28</v>
      </c>
      <c r="I13" s="42" t="s">
        <v>83</v>
      </c>
      <c r="J13" s="42"/>
      <c r="K13" s="42"/>
      <c r="L13" s="39"/>
      <c r="M13" s="39"/>
      <c r="N13" s="39"/>
      <c r="O13" s="39"/>
      <c r="P13" s="39"/>
      <c r="Q13" s="39"/>
      <c r="R13" s="39"/>
      <c r="S13" s="39"/>
      <c r="T13" s="39"/>
      <c r="U13" s="39"/>
      <c r="V13" s="39"/>
      <c r="W13" s="39"/>
      <c r="X13" s="39"/>
      <c r="Y13" s="39"/>
      <c r="Z13" s="39"/>
    </row>
    <row r="14" spans="1:26" ht="64.5" customHeight="1" x14ac:dyDescent="0.25">
      <c r="A14" s="40" t="s">
        <v>71</v>
      </c>
      <c r="B14" s="41">
        <f t="shared" si="1"/>
        <v>3</v>
      </c>
      <c r="C14" s="41">
        <v>81</v>
      </c>
      <c r="D14" s="41" t="s">
        <v>79</v>
      </c>
      <c r="E14" s="42" t="s">
        <v>84</v>
      </c>
      <c r="F14" s="42" t="s">
        <v>85</v>
      </c>
      <c r="G14" s="42" t="s">
        <v>86</v>
      </c>
      <c r="H14" s="22" t="s">
        <v>28</v>
      </c>
      <c r="I14" s="42" t="s">
        <v>87</v>
      </c>
      <c r="J14" s="42"/>
      <c r="K14" s="42"/>
      <c r="L14" s="39"/>
      <c r="M14" s="39"/>
      <c r="N14" s="39"/>
      <c r="O14" s="39"/>
      <c r="P14" s="39"/>
      <c r="Q14" s="39"/>
      <c r="R14" s="39"/>
      <c r="S14" s="39"/>
      <c r="T14" s="39"/>
      <c r="U14" s="39"/>
      <c r="V14" s="39"/>
      <c r="W14" s="39"/>
      <c r="X14" s="39"/>
      <c r="Y14" s="39"/>
      <c r="Z14" s="39"/>
    </row>
    <row r="15" spans="1:26" ht="64.5" customHeight="1" x14ac:dyDescent="0.25">
      <c r="A15" s="40" t="s">
        <v>71</v>
      </c>
      <c r="B15" s="41">
        <f t="shared" si="1"/>
        <v>4</v>
      </c>
      <c r="C15" s="41" t="s">
        <v>88</v>
      </c>
      <c r="D15" s="41" t="s">
        <v>79</v>
      </c>
      <c r="E15" s="42" t="s">
        <v>89</v>
      </c>
      <c r="F15" s="42" t="s">
        <v>90</v>
      </c>
      <c r="G15" s="42" t="s">
        <v>91</v>
      </c>
      <c r="H15" s="22" t="s">
        <v>26</v>
      </c>
      <c r="I15" s="42" t="s">
        <v>92</v>
      </c>
      <c r="J15" s="42"/>
      <c r="K15" s="42"/>
      <c r="L15" s="39"/>
      <c r="M15" s="39"/>
      <c r="N15" s="39"/>
      <c r="O15" s="39"/>
      <c r="P15" s="39"/>
      <c r="Q15" s="39"/>
      <c r="R15" s="39"/>
      <c r="S15" s="39"/>
      <c r="T15" s="39"/>
      <c r="U15" s="39"/>
      <c r="V15" s="39"/>
      <c r="W15" s="39"/>
      <c r="X15" s="39"/>
      <c r="Y15" s="39"/>
      <c r="Z15" s="39"/>
    </row>
    <row r="16" spans="1:26" ht="64.5" customHeight="1" x14ac:dyDescent="0.25">
      <c r="A16" s="40" t="s">
        <v>71</v>
      </c>
      <c r="B16" s="41">
        <f t="shared" si="1"/>
        <v>5</v>
      </c>
      <c r="C16" s="41" t="s">
        <v>93</v>
      </c>
      <c r="D16" s="41" t="s">
        <v>79</v>
      </c>
      <c r="E16" s="42" t="s">
        <v>94</v>
      </c>
      <c r="F16" s="42" t="s">
        <v>95</v>
      </c>
      <c r="G16" s="42" t="s">
        <v>96</v>
      </c>
      <c r="H16" s="22" t="s">
        <v>26</v>
      </c>
      <c r="I16" s="42" t="s">
        <v>97</v>
      </c>
      <c r="J16" s="42"/>
      <c r="K16" s="42"/>
      <c r="L16" s="39"/>
      <c r="M16" s="39"/>
      <c r="N16" s="39"/>
      <c r="O16" s="39"/>
      <c r="P16" s="39"/>
      <c r="Q16" s="39"/>
      <c r="R16" s="39"/>
      <c r="S16" s="39"/>
      <c r="T16" s="39"/>
      <c r="U16" s="39"/>
      <c r="V16" s="39"/>
      <c r="W16" s="39"/>
      <c r="X16" s="39"/>
      <c r="Y16" s="39"/>
      <c r="Z16" s="39"/>
    </row>
    <row r="17" spans="1:26" ht="64.5" customHeight="1" x14ac:dyDescent="0.25">
      <c r="A17" s="40" t="s">
        <v>71</v>
      </c>
      <c r="B17" s="41">
        <f t="shared" si="1"/>
        <v>6</v>
      </c>
      <c r="C17" s="41">
        <v>99</v>
      </c>
      <c r="D17" s="41" t="s">
        <v>79</v>
      </c>
      <c r="E17" s="42" t="s">
        <v>98</v>
      </c>
      <c r="F17" s="42" t="s">
        <v>99</v>
      </c>
      <c r="G17" s="42" t="s">
        <v>100</v>
      </c>
      <c r="H17" s="22" t="s">
        <v>28</v>
      </c>
      <c r="I17" s="42" t="s">
        <v>101</v>
      </c>
      <c r="J17" s="42"/>
      <c r="K17" s="42"/>
      <c r="L17" s="39"/>
      <c r="M17" s="39"/>
      <c r="N17" s="39"/>
      <c r="O17" s="39"/>
      <c r="P17" s="39"/>
      <c r="Q17" s="39"/>
      <c r="R17" s="39"/>
      <c r="S17" s="39"/>
      <c r="T17" s="39"/>
      <c r="U17" s="39"/>
      <c r="V17" s="39"/>
      <c r="W17" s="39"/>
      <c r="X17" s="39"/>
      <c r="Y17" s="39"/>
      <c r="Z17" s="39"/>
    </row>
    <row r="18" spans="1:26" ht="64.5" customHeight="1" x14ac:dyDescent="0.25">
      <c r="A18" s="40" t="s">
        <v>71</v>
      </c>
      <c r="B18" s="41">
        <f t="shared" si="1"/>
        <v>7</v>
      </c>
      <c r="C18" s="41">
        <v>128</v>
      </c>
      <c r="D18" s="41" t="s">
        <v>79</v>
      </c>
      <c r="E18" s="42" t="s">
        <v>102</v>
      </c>
      <c r="F18" s="42" t="s">
        <v>103</v>
      </c>
      <c r="G18" s="42" t="s">
        <v>104</v>
      </c>
      <c r="H18" s="43" t="s">
        <v>105</v>
      </c>
      <c r="I18" s="42"/>
      <c r="J18" s="42"/>
      <c r="K18" s="42"/>
      <c r="L18" s="39"/>
      <c r="M18" s="39"/>
      <c r="N18" s="39"/>
      <c r="O18" s="39"/>
      <c r="P18" s="39"/>
      <c r="Q18" s="39"/>
      <c r="R18" s="39"/>
      <c r="S18" s="39"/>
      <c r="T18" s="39"/>
      <c r="U18" s="39"/>
      <c r="V18" s="39"/>
      <c r="W18" s="39"/>
      <c r="X18" s="39"/>
      <c r="Y18" s="39"/>
      <c r="Z18" s="39"/>
    </row>
    <row r="19" spans="1:26" ht="117" customHeight="1" x14ac:dyDescent="0.25">
      <c r="A19" s="40" t="s">
        <v>71</v>
      </c>
      <c r="B19" s="41">
        <f t="shared" si="1"/>
        <v>8</v>
      </c>
      <c r="C19" s="41" t="s">
        <v>106</v>
      </c>
      <c r="D19" s="41" t="s">
        <v>79</v>
      </c>
      <c r="E19" s="42" t="s">
        <v>107</v>
      </c>
      <c r="F19" s="42" t="s">
        <v>108</v>
      </c>
      <c r="G19" s="42" t="s">
        <v>109</v>
      </c>
      <c r="H19" s="22" t="s">
        <v>26</v>
      </c>
      <c r="I19" s="42" t="s">
        <v>110</v>
      </c>
      <c r="J19" s="42"/>
      <c r="K19" s="42"/>
      <c r="L19" s="39"/>
      <c r="M19" s="39"/>
      <c r="N19" s="39"/>
      <c r="O19" s="39"/>
      <c r="P19" s="39"/>
      <c r="Q19" s="39"/>
      <c r="R19" s="39"/>
      <c r="S19" s="39"/>
      <c r="T19" s="39"/>
      <c r="U19" s="39"/>
      <c r="V19" s="39"/>
      <c r="W19" s="39"/>
      <c r="X19" s="39"/>
      <c r="Y19" s="39"/>
      <c r="Z19" s="39"/>
    </row>
    <row r="20" spans="1:26" ht="64.5" customHeight="1" x14ac:dyDescent="0.25">
      <c r="A20" s="40" t="s">
        <v>71</v>
      </c>
      <c r="B20" s="41">
        <f t="shared" si="1"/>
        <v>9</v>
      </c>
      <c r="C20" s="41" t="s">
        <v>111</v>
      </c>
      <c r="D20" s="41" t="s">
        <v>79</v>
      </c>
      <c r="E20" s="42" t="s">
        <v>112</v>
      </c>
      <c r="F20" s="42" t="s">
        <v>113</v>
      </c>
      <c r="G20" s="42" t="s">
        <v>114</v>
      </c>
      <c r="H20" s="22" t="s">
        <v>26</v>
      </c>
      <c r="I20" s="42" t="s">
        <v>115</v>
      </c>
      <c r="J20" s="42"/>
      <c r="K20" s="42"/>
      <c r="L20" s="39"/>
      <c r="M20" s="39"/>
      <c r="N20" s="39"/>
      <c r="O20" s="39"/>
      <c r="P20" s="39"/>
      <c r="Q20" s="39"/>
      <c r="R20" s="39"/>
      <c r="S20" s="39"/>
      <c r="T20" s="39"/>
      <c r="U20" s="39"/>
      <c r="V20" s="39"/>
      <c r="W20" s="39"/>
      <c r="X20" s="39"/>
      <c r="Y20" s="39"/>
      <c r="Z20" s="39"/>
    </row>
    <row r="21" spans="1:26" ht="91.5" customHeight="1" x14ac:dyDescent="0.25">
      <c r="A21" s="40" t="s">
        <v>71</v>
      </c>
      <c r="B21" s="41">
        <f t="shared" si="1"/>
        <v>10</v>
      </c>
      <c r="C21" s="41" t="s">
        <v>116</v>
      </c>
      <c r="D21" s="41" t="s">
        <v>79</v>
      </c>
      <c r="E21" s="42" t="s">
        <v>117</v>
      </c>
      <c r="F21" s="42" t="s">
        <v>118</v>
      </c>
      <c r="G21" s="42" t="s">
        <v>119</v>
      </c>
      <c r="H21" s="22" t="s">
        <v>28</v>
      </c>
      <c r="I21" s="42" t="s">
        <v>120</v>
      </c>
      <c r="J21" s="42"/>
      <c r="K21" s="42"/>
      <c r="L21" s="39"/>
      <c r="M21" s="39"/>
      <c r="N21" s="39"/>
      <c r="O21" s="39"/>
      <c r="P21" s="39"/>
      <c r="Q21" s="39"/>
      <c r="R21" s="39"/>
      <c r="S21" s="39"/>
      <c r="T21" s="39"/>
      <c r="U21" s="39"/>
      <c r="V21" s="39"/>
      <c r="W21" s="39"/>
      <c r="X21" s="39"/>
      <c r="Y21" s="39"/>
      <c r="Z21" s="39"/>
    </row>
    <row r="22" spans="1:26" ht="64.5" customHeight="1" x14ac:dyDescent="0.25">
      <c r="A22" s="40" t="s">
        <v>71</v>
      </c>
      <c r="B22" s="41">
        <f t="shared" si="1"/>
        <v>11</v>
      </c>
      <c r="C22" s="41" t="s">
        <v>121</v>
      </c>
      <c r="D22" s="41" t="s">
        <v>79</v>
      </c>
      <c r="E22" s="42" t="s">
        <v>122</v>
      </c>
      <c r="F22" s="42" t="s">
        <v>123</v>
      </c>
      <c r="G22" s="42" t="s">
        <v>124</v>
      </c>
      <c r="H22" s="22" t="s">
        <v>26</v>
      </c>
      <c r="I22" s="42" t="s">
        <v>125</v>
      </c>
      <c r="J22" s="42"/>
      <c r="K22" s="42"/>
      <c r="L22" s="39"/>
      <c r="M22" s="39"/>
      <c r="N22" s="39"/>
      <c r="O22" s="39"/>
      <c r="P22" s="39"/>
      <c r="Q22" s="39"/>
      <c r="R22" s="39"/>
      <c r="S22" s="39"/>
      <c r="T22" s="39"/>
      <c r="U22" s="39"/>
      <c r="V22" s="39"/>
      <c r="W22" s="39"/>
      <c r="X22" s="39"/>
      <c r="Y22" s="39"/>
      <c r="Z22" s="39"/>
    </row>
    <row r="23" spans="1:26" ht="64.5" customHeight="1" x14ac:dyDescent="0.25">
      <c r="A23" s="40" t="s">
        <v>71</v>
      </c>
      <c r="B23" s="41">
        <f t="shared" si="1"/>
        <v>12</v>
      </c>
      <c r="C23" s="41" t="s">
        <v>121</v>
      </c>
      <c r="D23" s="41" t="s">
        <v>79</v>
      </c>
      <c r="E23" s="42" t="s">
        <v>126</v>
      </c>
      <c r="F23" s="42" t="s">
        <v>127</v>
      </c>
      <c r="G23" s="42" t="s">
        <v>128</v>
      </c>
      <c r="H23" s="22" t="s">
        <v>26</v>
      </c>
      <c r="I23" s="42" t="s">
        <v>125</v>
      </c>
      <c r="J23" s="42"/>
      <c r="K23" s="42"/>
      <c r="L23" s="39"/>
      <c r="M23" s="39"/>
      <c r="N23" s="39"/>
      <c r="O23" s="39"/>
      <c r="P23" s="39"/>
      <c r="Q23" s="39"/>
      <c r="R23" s="39"/>
      <c r="S23" s="39"/>
      <c r="T23" s="39"/>
      <c r="U23" s="39"/>
      <c r="V23" s="39"/>
      <c r="W23" s="39"/>
      <c r="X23" s="39"/>
      <c r="Y23" s="39"/>
      <c r="Z23" s="39"/>
    </row>
    <row r="24" spans="1:26" ht="140.4" x14ac:dyDescent="0.25">
      <c r="A24" s="40" t="s">
        <v>71</v>
      </c>
      <c r="B24" s="41">
        <f t="shared" si="1"/>
        <v>13</v>
      </c>
      <c r="C24" s="41" t="s">
        <v>129</v>
      </c>
      <c r="D24" s="41" t="s">
        <v>79</v>
      </c>
      <c r="E24" s="42" t="s">
        <v>130</v>
      </c>
      <c r="F24" s="42" t="s">
        <v>131</v>
      </c>
      <c r="G24" s="42" t="s">
        <v>132</v>
      </c>
      <c r="H24" s="22" t="s">
        <v>26</v>
      </c>
      <c r="I24" s="42" t="s">
        <v>133</v>
      </c>
      <c r="J24" s="42"/>
      <c r="K24" s="42"/>
      <c r="L24" s="39"/>
      <c r="M24" s="39"/>
      <c r="N24" s="39"/>
      <c r="O24" s="39"/>
      <c r="P24" s="39"/>
      <c r="Q24" s="39"/>
      <c r="R24" s="39"/>
      <c r="S24" s="39"/>
      <c r="T24" s="39"/>
      <c r="U24" s="39"/>
      <c r="V24" s="39"/>
      <c r="W24" s="39"/>
      <c r="X24" s="39"/>
      <c r="Y24" s="39"/>
      <c r="Z24" s="39"/>
    </row>
    <row r="25" spans="1:26" ht="64.5" customHeight="1" x14ac:dyDescent="0.25">
      <c r="A25" s="40" t="s">
        <v>71</v>
      </c>
      <c r="B25" s="41">
        <f t="shared" si="1"/>
        <v>14</v>
      </c>
      <c r="C25" s="41" t="s">
        <v>134</v>
      </c>
      <c r="D25" s="41" t="s">
        <v>79</v>
      </c>
      <c r="E25" s="42" t="s">
        <v>135</v>
      </c>
      <c r="F25" s="42" t="s">
        <v>136</v>
      </c>
      <c r="G25" s="42" t="s">
        <v>137</v>
      </c>
      <c r="H25" s="22" t="s">
        <v>28</v>
      </c>
      <c r="I25" s="42" t="s">
        <v>138</v>
      </c>
      <c r="J25" s="42"/>
      <c r="K25" s="42"/>
      <c r="L25" s="39"/>
      <c r="M25" s="39"/>
      <c r="N25" s="39"/>
      <c r="O25" s="39"/>
      <c r="P25" s="39"/>
      <c r="Q25" s="39"/>
      <c r="R25" s="39"/>
      <c r="S25" s="39"/>
      <c r="T25" s="39"/>
      <c r="U25" s="39"/>
      <c r="V25" s="39"/>
      <c r="W25" s="39"/>
      <c r="X25" s="39"/>
      <c r="Y25" s="39"/>
      <c r="Z25" s="39"/>
    </row>
    <row r="26" spans="1:26" ht="64.5" customHeight="1" x14ac:dyDescent="0.25">
      <c r="A26" s="40" t="s">
        <v>71</v>
      </c>
      <c r="B26" s="41">
        <f t="shared" si="1"/>
        <v>15</v>
      </c>
      <c r="C26" s="41" t="s">
        <v>134</v>
      </c>
      <c r="D26" s="41" t="s">
        <v>79</v>
      </c>
      <c r="E26" s="42" t="s">
        <v>139</v>
      </c>
      <c r="F26" s="42" t="s">
        <v>140</v>
      </c>
      <c r="G26" s="42" t="s">
        <v>141</v>
      </c>
      <c r="H26" s="22" t="s">
        <v>26</v>
      </c>
      <c r="I26" s="42" t="s">
        <v>142</v>
      </c>
      <c r="J26" s="42"/>
      <c r="K26" s="42"/>
      <c r="L26" s="39"/>
      <c r="M26" s="39"/>
      <c r="N26" s="39"/>
      <c r="O26" s="39"/>
      <c r="P26" s="39"/>
      <c r="Q26" s="39"/>
      <c r="R26" s="39"/>
      <c r="S26" s="39"/>
      <c r="T26" s="39"/>
      <c r="U26" s="39"/>
      <c r="V26" s="39"/>
      <c r="W26" s="39"/>
      <c r="X26" s="39"/>
      <c r="Y26" s="39"/>
      <c r="Z26" s="39"/>
    </row>
    <row r="27" spans="1:26" ht="64.5" customHeight="1" x14ac:dyDescent="0.25">
      <c r="A27" s="40" t="s">
        <v>71</v>
      </c>
      <c r="B27" s="41">
        <f t="shared" si="1"/>
        <v>16</v>
      </c>
      <c r="C27" s="41" t="s">
        <v>143</v>
      </c>
      <c r="D27" s="41" t="s">
        <v>79</v>
      </c>
      <c r="E27" s="42" t="s">
        <v>144</v>
      </c>
      <c r="F27" s="42" t="s">
        <v>145</v>
      </c>
      <c r="G27" s="42" t="s">
        <v>146</v>
      </c>
      <c r="H27" s="22" t="s">
        <v>28</v>
      </c>
      <c r="I27" s="42" t="s">
        <v>138</v>
      </c>
      <c r="J27" s="42"/>
      <c r="K27" s="42"/>
      <c r="L27" s="39"/>
      <c r="M27" s="39"/>
      <c r="N27" s="39"/>
      <c r="O27" s="39"/>
      <c r="P27" s="39"/>
      <c r="Q27" s="39"/>
      <c r="R27" s="39"/>
      <c r="S27" s="39"/>
      <c r="T27" s="39"/>
      <c r="U27" s="39"/>
      <c r="V27" s="39"/>
      <c r="W27" s="39"/>
      <c r="X27" s="39"/>
      <c r="Y27" s="39"/>
      <c r="Z27" s="39"/>
    </row>
    <row r="28" spans="1:26" ht="64.5" customHeight="1" x14ac:dyDescent="0.25">
      <c r="A28" s="40" t="s">
        <v>71</v>
      </c>
      <c r="B28" s="41">
        <f t="shared" si="1"/>
        <v>17</v>
      </c>
      <c r="C28" s="41" t="s">
        <v>147</v>
      </c>
      <c r="D28" s="41" t="s">
        <v>79</v>
      </c>
      <c r="E28" s="42" t="s">
        <v>148</v>
      </c>
      <c r="F28" s="42" t="s">
        <v>149</v>
      </c>
      <c r="G28" s="42" t="s">
        <v>150</v>
      </c>
      <c r="H28" s="22" t="s">
        <v>28</v>
      </c>
      <c r="I28" s="42" t="s">
        <v>151</v>
      </c>
      <c r="J28" s="42"/>
      <c r="K28" s="42"/>
      <c r="L28" s="39"/>
      <c r="M28" s="39"/>
      <c r="N28" s="39"/>
      <c r="O28" s="39"/>
      <c r="P28" s="39"/>
      <c r="Q28" s="39"/>
      <c r="R28" s="39"/>
      <c r="S28" s="39"/>
      <c r="T28" s="39"/>
      <c r="U28" s="39"/>
      <c r="V28" s="39"/>
      <c r="W28" s="39"/>
      <c r="X28" s="39"/>
      <c r="Y28" s="39"/>
      <c r="Z28" s="39"/>
    </row>
    <row r="29" spans="1:26" ht="64.5" customHeight="1" x14ac:dyDescent="0.25">
      <c r="A29" s="40" t="s">
        <v>71</v>
      </c>
      <c r="B29" s="41">
        <f t="shared" si="1"/>
        <v>18</v>
      </c>
      <c r="C29" s="41">
        <v>315</v>
      </c>
      <c r="D29" s="41" t="s">
        <v>79</v>
      </c>
      <c r="E29" s="42" t="s">
        <v>152</v>
      </c>
      <c r="F29" s="42" t="s">
        <v>153</v>
      </c>
      <c r="G29" s="42" t="s">
        <v>154</v>
      </c>
      <c r="H29" s="22" t="s">
        <v>28</v>
      </c>
      <c r="I29" s="42" t="s">
        <v>155</v>
      </c>
      <c r="J29" s="42"/>
      <c r="K29" s="42"/>
      <c r="L29" s="39"/>
      <c r="M29" s="39"/>
      <c r="N29" s="39"/>
      <c r="O29" s="39"/>
      <c r="P29" s="39"/>
      <c r="Q29" s="39"/>
      <c r="R29" s="39"/>
      <c r="S29" s="39"/>
      <c r="T29" s="39"/>
      <c r="U29" s="39"/>
      <c r="V29" s="39"/>
      <c r="W29" s="39"/>
      <c r="X29" s="39"/>
      <c r="Y29" s="39"/>
      <c r="Z29" s="39"/>
    </row>
    <row r="30" spans="1:26" ht="64.5" customHeight="1" x14ac:dyDescent="0.25">
      <c r="A30" s="40" t="s">
        <v>71</v>
      </c>
      <c r="B30" s="41">
        <f t="shared" si="1"/>
        <v>19</v>
      </c>
      <c r="C30" s="41" t="s">
        <v>156</v>
      </c>
      <c r="D30" s="41" t="s">
        <v>79</v>
      </c>
      <c r="E30" s="42" t="s">
        <v>157</v>
      </c>
      <c r="F30" s="42" t="s">
        <v>158</v>
      </c>
      <c r="G30" s="42" t="s">
        <v>159</v>
      </c>
      <c r="H30" s="22" t="s">
        <v>26</v>
      </c>
      <c r="I30" s="42" t="s">
        <v>160</v>
      </c>
      <c r="J30" s="42"/>
      <c r="K30" s="42"/>
      <c r="L30" s="39"/>
      <c r="M30" s="39"/>
      <c r="N30" s="39"/>
      <c r="O30" s="39"/>
      <c r="P30" s="39"/>
      <c r="Q30" s="39"/>
      <c r="R30" s="39"/>
      <c r="S30" s="39"/>
      <c r="T30" s="39"/>
      <c r="U30" s="39"/>
      <c r="V30" s="39"/>
      <c r="W30" s="39"/>
      <c r="X30" s="39"/>
      <c r="Y30" s="39"/>
      <c r="Z30" s="39"/>
    </row>
    <row r="31" spans="1:26" ht="117.75" customHeight="1" x14ac:dyDescent="0.25">
      <c r="A31" s="40" t="s">
        <v>71</v>
      </c>
      <c r="B31" s="41">
        <f t="shared" si="1"/>
        <v>20</v>
      </c>
      <c r="C31" s="41">
        <v>322</v>
      </c>
      <c r="D31" s="41" t="s">
        <v>79</v>
      </c>
      <c r="E31" s="42" t="s">
        <v>161</v>
      </c>
      <c r="F31" s="42" t="s">
        <v>162</v>
      </c>
      <c r="G31" s="42" t="s">
        <v>163</v>
      </c>
      <c r="H31" s="22" t="s">
        <v>26</v>
      </c>
      <c r="I31" s="42" t="s">
        <v>115</v>
      </c>
      <c r="J31" s="42"/>
      <c r="K31" s="42"/>
      <c r="L31" s="39"/>
      <c r="M31" s="39"/>
      <c r="N31" s="39"/>
      <c r="O31" s="39"/>
      <c r="P31" s="39"/>
      <c r="Q31" s="39"/>
      <c r="R31" s="39"/>
      <c r="S31" s="39"/>
      <c r="T31" s="39"/>
      <c r="U31" s="39"/>
      <c r="V31" s="39"/>
      <c r="W31" s="39"/>
      <c r="X31" s="39"/>
      <c r="Y31" s="39"/>
      <c r="Z31" s="39"/>
    </row>
    <row r="32" spans="1:26" ht="103.5" customHeight="1" x14ac:dyDescent="0.25">
      <c r="A32" s="40" t="s">
        <v>71</v>
      </c>
      <c r="B32" s="41">
        <f t="shared" si="1"/>
        <v>21</v>
      </c>
      <c r="C32" s="41">
        <v>326</v>
      </c>
      <c r="D32" s="41" t="s">
        <v>79</v>
      </c>
      <c r="E32" s="42" t="s">
        <v>164</v>
      </c>
      <c r="F32" s="42" t="s">
        <v>165</v>
      </c>
      <c r="G32" s="42" t="s">
        <v>166</v>
      </c>
      <c r="H32" s="22" t="s">
        <v>26</v>
      </c>
      <c r="I32" s="42" t="s">
        <v>167</v>
      </c>
      <c r="J32" s="42"/>
      <c r="K32" s="42"/>
      <c r="L32" s="39"/>
      <c r="M32" s="39"/>
      <c r="N32" s="39"/>
      <c r="O32" s="39"/>
      <c r="P32" s="39"/>
      <c r="Q32" s="39"/>
      <c r="R32" s="39"/>
      <c r="S32" s="39"/>
      <c r="T32" s="39"/>
      <c r="U32" s="39"/>
      <c r="V32" s="39"/>
      <c r="W32" s="39"/>
      <c r="X32" s="39"/>
      <c r="Y32" s="39"/>
      <c r="Z32" s="39"/>
    </row>
    <row r="33" spans="1:26" ht="90.75" customHeight="1" x14ac:dyDescent="0.25">
      <c r="A33" s="40" t="s">
        <v>71</v>
      </c>
      <c r="B33" s="41">
        <f t="shared" si="1"/>
        <v>22</v>
      </c>
      <c r="C33" s="41" t="s">
        <v>168</v>
      </c>
      <c r="D33" s="41" t="s">
        <v>79</v>
      </c>
      <c r="E33" s="42" t="s">
        <v>169</v>
      </c>
      <c r="F33" s="42" t="s">
        <v>170</v>
      </c>
      <c r="G33" s="42" t="s">
        <v>171</v>
      </c>
      <c r="H33" s="22" t="s">
        <v>26</v>
      </c>
      <c r="I33" s="42" t="s">
        <v>172</v>
      </c>
      <c r="J33" s="42"/>
      <c r="K33" s="42"/>
      <c r="L33" s="39"/>
      <c r="M33" s="39"/>
      <c r="N33" s="39"/>
      <c r="O33" s="39"/>
      <c r="P33" s="39"/>
      <c r="Q33" s="39"/>
      <c r="R33" s="39"/>
      <c r="S33" s="39"/>
      <c r="T33" s="39"/>
      <c r="U33" s="39"/>
      <c r="V33" s="39"/>
      <c r="W33" s="39"/>
      <c r="X33" s="39"/>
      <c r="Y33" s="39"/>
      <c r="Z33" s="39"/>
    </row>
    <row r="34" spans="1:26" ht="64.5" customHeight="1" x14ac:dyDescent="0.25">
      <c r="A34" s="40" t="s">
        <v>71</v>
      </c>
      <c r="B34" s="41">
        <f t="shared" si="1"/>
        <v>23</v>
      </c>
      <c r="C34" s="41" t="s">
        <v>173</v>
      </c>
      <c r="D34" s="41" t="s">
        <v>79</v>
      </c>
      <c r="E34" s="42" t="s">
        <v>174</v>
      </c>
      <c r="F34" s="42" t="s">
        <v>175</v>
      </c>
      <c r="G34" s="42" t="s">
        <v>176</v>
      </c>
      <c r="H34" s="22" t="s">
        <v>26</v>
      </c>
      <c r="I34" s="42" t="s">
        <v>177</v>
      </c>
      <c r="J34" s="42"/>
      <c r="K34" s="42"/>
      <c r="L34" s="39"/>
      <c r="M34" s="39"/>
      <c r="N34" s="39"/>
      <c r="O34" s="39"/>
      <c r="P34" s="39"/>
      <c r="Q34" s="39"/>
      <c r="R34" s="39"/>
      <c r="S34" s="39"/>
      <c r="T34" s="39"/>
      <c r="U34" s="39"/>
      <c r="V34" s="39"/>
      <c r="W34" s="39"/>
      <c r="X34" s="39"/>
      <c r="Y34" s="39"/>
      <c r="Z34" s="39"/>
    </row>
    <row r="35" spans="1:26" ht="64.5" customHeight="1" x14ac:dyDescent="0.3">
      <c r="A35" s="40" t="s">
        <v>71</v>
      </c>
      <c r="B35" s="41">
        <f t="shared" si="1"/>
        <v>24</v>
      </c>
      <c r="C35" s="41">
        <v>351</v>
      </c>
      <c r="D35" s="41" t="s">
        <v>79</v>
      </c>
      <c r="E35" s="42" t="s">
        <v>178</v>
      </c>
      <c r="F35" s="42" t="s">
        <v>179</v>
      </c>
      <c r="G35" s="42" t="s">
        <v>180</v>
      </c>
      <c r="H35" s="22" t="s">
        <v>26</v>
      </c>
      <c r="I35" s="44" t="s">
        <v>181</v>
      </c>
      <c r="J35" s="42"/>
      <c r="K35" s="42"/>
      <c r="L35" s="39"/>
      <c r="M35" s="39"/>
      <c r="N35" s="39"/>
      <c r="O35" s="39"/>
      <c r="P35" s="39"/>
      <c r="Q35" s="39"/>
      <c r="R35" s="39"/>
      <c r="S35" s="39"/>
      <c r="T35" s="39"/>
      <c r="U35" s="39"/>
      <c r="V35" s="39"/>
      <c r="W35" s="39"/>
      <c r="X35" s="39"/>
      <c r="Y35" s="39"/>
      <c r="Z35" s="39"/>
    </row>
    <row r="36" spans="1:26" ht="64.5" customHeight="1" x14ac:dyDescent="0.25">
      <c r="A36" s="40" t="s">
        <v>71</v>
      </c>
      <c r="B36" s="41">
        <f t="shared" si="1"/>
        <v>25</v>
      </c>
      <c r="C36" s="41" t="s">
        <v>182</v>
      </c>
      <c r="D36" s="41" t="s">
        <v>79</v>
      </c>
      <c r="E36" s="42" t="s">
        <v>183</v>
      </c>
      <c r="F36" s="42" t="s">
        <v>184</v>
      </c>
      <c r="G36" s="42" t="s">
        <v>185</v>
      </c>
      <c r="H36" s="22" t="s">
        <v>28</v>
      </c>
      <c r="I36" s="42" t="s">
        <v>186</v>
      </c>
      <c r="J36" s="42"/>
      <c r="K36" s="42"/>
      <c r="L36" s="39"/>
      <c r="M36" s="39"/>
      <c r="N36" s="39"/>
      <c r="O36" s="39"/>
      <c r="P36" s="39"/>
      <c r="Q36" s="39"/>
      <c r="R36" s="39"/>
      <c r="S36" s="39"/>
      <c r="T36" s="39"/>
      <c r="U36" s="39"/>
      <c r="V36" s="39"/>
      <c r="W36" s="39"/>
      <c r="X36" s="39"/>
      <c r="Y36" s="39"/>
      <c r="Z36" s="39"/>
    </row>
    <row r="37" spans="1:26" ht="64.5" customHeight="1" x14ac:dyDescent="0.25">
      <c r="A37" s="40" t="s">
        <v>71</v>
      </c>
      <c r="B37" s="41">
        <f t="shared" si="1"/>
        <v>26</v>
      </c>
      <c r="C37" s="45" t="s">
        <v>187</v>
      </c>
      <c r="D37" s="45" t="s">
        <v>79</v>
      </c>
      <c r="E37" s="46" t="s">
        <v>188</v>
      </c>
      <c r="F37" s="46" t="s">
        <v>189</v>
      </c>
      <c r="G37" s="46" t="s">
        <v>190</v>
      </c>
      <c r="H37" s="22" t="s">
        <v>28</v>
      </c>
      <c r="I37" s="42" t="s">
        <v>191</v>
      </c>
      <c r="J37" s="42"/>
      <c r="K37" s="42"/>
      <c r="L37" s="39"/>
      <c r="M37" s="39"/>
      <c r="N37" s="39"/>
      <c r="O37" s="39"/>
      <c r="P37" s="39"/>
      <c r="Q37" s="39"/>
      <c r="R37" s="39"/>
      <c r="S37" s="39"/>
      <c r="T37" s="39"/>
      <c r="U37" s="39"/>
      <c r="V37" s="39"/>
      <c r="W37" s="39"/>
      <c r="X37" s="39"/>
      <c r="Y37" s="39"/>
      <c r="Z37" s="39"/>
    </row>
    <row r="38" spans="1:26" ht="54" customHeight="1" x14ac:dyDescent="0.3">
      <c r="A38" s="47" t="s">
        <v>192</v>
      </c>
      <c r="B38" s="48">
        <v>1</v>
      </c>
      <c r="C38" s="49" t="s">
        <v>193</v>
      </c>
      <c r="D38" s="50" t="s">
        <v>194</v>
      </c>
      <c r="E38" s="51" t="s">
        <v>195</v>
      </c>
      <c r="F38" s="51" t="s">
        <v>196</v>
      </c>
      <c r="G38" s="51" t="s">
        <v>197</v>
      </c>
      <c r="H38" s="22" t="s">
        <v>28</v>
      </c>
      <c r="I38" s="52" t="s">
        <v>198</v>
      </c>
      <c r="J38" s="53"/>
      <c r="K38" s="53"/>
      <c r="L38" s="39"/>
      <c r="M38" s="39"/>
      <c r="N38" s="39"/>
      <c r="O38" s="39"/>
      <c r="P38" s="39"/>
      <c r="Q38" s="39"/>
      <c r="R38" s="39"/>
      <c r="S38" s="39"/>
      <c r="T38" s="39"/>
      <c r="U38" s="39"/>
      <c r="V38" s="39"/>
      <c r="W38" s="39"/>
      <c r="X38" s="39"/>
      <c r="Y38" s="39"/>
      <c r="Z38" s="39"/>
    </row>
    <row r="39" spans="1:26" ht="90" customHeight="1" x14ac:dyDescent="0.3">
      <c r="A39" s="47" t="s">
        <v>192</v>
      </c>
      <c r="B39" s="48">
        <f t="shared" ref="B39:B130" si="2">B38+1</f>
        <v>2</v>
      </c>
      <c r="C39" s="49" t="s">
        <v>78</v>
      </c>
      <c r="D39" s="50" t="s">
        <v>194</v>
      </c>
      <c r="E39" s="51" t="s">
        <v>199</v>
      </c>
      <c r="F39" s="51" t="s">
        <v>200</v>
      </c>
      <c r="G39" s="51" t="s">
        <v>201</v>
      </c>
      <c r="H39" s="22" t="s">
        <v>28</v>
      </c>
      <c r="I39" s="52" t="s">
        <v>198</v>
      </c>
      <c r="J39" s="53"/>
      <c r="K39" s="53"/>
      <c r="L39" s="39"/>
      <c r="M39" s="39"/>
      <c r="N39" s="39"/>
      <c r="O39" s="39"/>
      <c r="P39" s="39"/>
      <c r="Q39" s="39"/>
      <c r="R39" s="39"/>
      <c r="S39" s="39"/>
      <c r="T39" s="39"/>
      <c r="U39" s="39"/>
      <c r="V39" s="39"/>
      <c r="W39" s="39"/>
      <c r="X39" s="39"/>
      <c r="Y39" s="39"/>
      <c r="Z39" s="39"/>
    </row>
    <row r="40" spans="1:26" ht="64.5" customHeight="1" x14ac:dyDescent="0.25">
      <c r="A40" s="47" t="s">
        <v>192</v>
      </c>
      <c r="B40" s="48">
        <f t="shared" si="2"/>
        <v>3</v>
      </c>
      <c r="C40" s="50" t="s">
        <v>202</v>
      </c>
      <c r="D40" s="50" t="s">
        <v>203</v>
      </c>
      <c r="E40" s="51" t="s">
        <v>204</v>
      </c>
      <c r="F40" s="51" t="s">
        <v>205</v>
      </c>
      <c r="G40" s="51" t="s">
        <v>206</v>
      </c>
      <c r="H40" s="22" t="s">
        <v>28</v>
      </c>
      <c r="I40" s="53" t="s">
        <v>207</v>
      </c>
      <c r="J40" s="53"/>
      <c r="K40" s="53"/>
      <c r="L40" s="39"/>
      <c r="M40" s="39"/>
      <c r="N40" s="39"/>
      <c r="O40" s="39"/>
      <c r="P40" s="39"/>
      <c r="Q40" s="39"/>
      <c r="R40" s="39"/>
      <c r="S40" s="39"/>
      <c r="T40" s="39"/>
      <c r="U40" s="39"/>
      <c r="V40" s="39"/>
      <c r="W40" s="39"/>
      <c r="X40" s="39"/>
      <c r="Y40" s="39"/>
      <c r="Z40" s="39"/>
    </row>
    <row r="41" spans="1:26" ht="64.5" customHeight="1" x14ac:dyDescent="0.25">
      <c r="A41" s="47" t="s">
        <v>192</v>
      </c>
      <c r="B41" s="48">
        <f t="shared" si="2"/>
        <v>4</v>
      </c>
      <c r="C41" s="50">
        <v>6</v>
      </c>
      <c r="D41" s="50" t="s">
        <v>208</v>
      </c>
      <c r="E41" s="51" t="s">
        <v>209</v>
      </c>
      <c r="F41" s="51" t="s">
        <v>210</v>
      </c>
      <c r="G41" s="51" t="s">
        <v>211</v>
      </c>
      <c r="H41" s="22" t="s">
        <v>26</v>
      </c>
      <c r="I41" s="53" t="s">
        <v>212</v>
      </c>
      <c r="J41" s="53"/>
      <c r="K41" s="53"/>
      <c r="L41" s="39"/>
      <c r="M41" s="39"/>
      <c r="N41" s="39"/>
      <c r="O41" s="39"/>
      <c r="P41" s="39"/>
      <c r="Q41" s="39"/>
      <c r="R41" s="39"/>
      <c r="S41" s="39"/>
      <c r="T41" s="39"/>
      <c r="U41" s="39"/>
      <c r="V41" s="39"/>
      <c r="W41" s="39"/>
      <c r="X41" s="39"/>
      <c r="Y41" s="39"/>
      <c r="Z41" s="39"/>
    </row>
    <row r="42" spans="1:26" ht="64.5" customHeight="1" x14ac:dyDescent="0.25">
      <c r="A42" s="47" t="s">
        <v>192</v>
      </c>
      <c r="B42" s="48">
        <f t="shared" si="2"/>
        <v>5</v>
      </c>
      <c r="C42" s="50">
        <v>7</v>
      </c>
      <c r="D42" s="50" t="s">
        <v>208</v>
      </c>
      <c r="E42" s="51" t="s">
        <v>213</v>
      </c>
      <c r="F42" s="51" t="s">
        <v>214</v>
      </c>
      <c r="G42" s="51" t="s">
        <v>215</v>
      </c>
      <c r="H42" s="22" t="s">
        <v>26</v>
      </c>
      <c r="I42" s="53" t="s">
        <v>216</v>
      </c>
      <c r="J42" s="53"/>
      <c r="K42" s="53"/>
      <c r="L42" s="39"/>
      <c r="M42" s="39"/>
      <c r="N42" s="39"/>
      <c r="O42" s="39"/>
      <c r="P42" s="39"/>
      <c r="Q42" s="39"/>
      <c r="R42" s="39"/>
      <c r="S42" s="39"/>
      <c r="T42" s="39"/>
      <c r="U42" s="39"/>
      <c r="V42" s="39"/>
      <c r="W42" s="39"/>
      <c r="X42" s="39"/>
      <c r="Y42" s="39"/>
      <c r="Z42" s="39"/>
    </row>
    <row r="43" spans="1:26" ht="64.5" customHeight="1" x14ac:dyDescent="0.25">
      <c r="A43" s="47" t="s">
        <v>192</v>
      </c>
      <c r="B43" s="48">
        <f t="shared" si="2"/>
        <v>6</v>
      </c>
      <c r="C43" s="50">
        <v>46</v>
      </c>
      <c r="D43" s="50" t="s">
        <v>203</v>
      </c>
      <c r="E43" s="51" t="s">
        <v>217</v>
      </c>
      <c r="F43" s="51" t="s">
        <v>218</v>
      </c>
      <c r="G43" s="51" t="s">
        <v>219</v>
      </c>
      <c r="H43" s="22" t="s">
        <v>26</v>
      </c>
      <c r="I43" s="53" t="s">
        <v>220</v>
      </c>
      <c r="J43" s="53"/>
      <c r="K43" s="53"/>
      <c r="L43" s="39"/>
      <c r="M43" s="39"/>
      <c r="N43" s="39"/>
      <c r="O43" s="39"/>
      <c r="P43" s="39"/>
      <c r="Q43" s="39"/>
      <c r="R43" s="39"/>
      <c r="S43" s="39"/>
      <c r="T43" s="39"/>
      <c r="U43" s="39"/>
      <c r="V43" s="39"/>
      <c r="W43" s="39"/>
      <c r="X43" s="39"/>
      <c r="Y43" s="39"/>
      <c r="Z43" s="39"/>
    </row>
    <row r="44" spans="1:26" ht="64.5" customHeight="1" x14ac:dyDescent="0.25">
      <c r="A44" s="47" t="s">
        <v>192</v>
      </c>
      <c r="B44" s="48">
        <f t="shared" si="2"/>
        <v>7</v>
      </c>
      <c r="C44" s="50">
        <v>56</v>
      </c>
      <c r="D44" s="50" t="s">
        <v>203</v>
      </c>
      <c r="E44" s="51" t="s">
        <v>221</v>
      </c>
      <c r="F44" s="51" t="s">
        <v>222</v>
      </c>
      <c r="G44" s="51" t="s">
        <v>223</v>
      </c>
      <c r="H44" s="22" t="s">
        <v>26</v>
      </c>
      <c r="I44" s="53" t="s">
        <v>224</v>
      </c>
      <c r="J44" s="53"/>
      <c r="K44" s="53"/>
      <c r="L44" s="39"/>
      <c r="M44" s="39"/>
      <c r="N44" s="39"/>
      <c r="O44" s="39"/>
      <c r="P44" s="39"/>
      <c r="Q44" s="39"/>
      <c r="R44" s="39"/>
      <c r="S44" s="39"/>
      <c r="T44" s="39"/>
      <c r="U44" s="39"/>
      <c r="V44" s="39"/>
      <c r="W44" s="39"/>
      <c r="X44" s="39"/>
      <c r="Y44" s="39"/>
      <c r="Z44" s="39"/>
    </row>
    <row r="45" spans="1:26" ht="64.5" customHeight="1" x14ac:dyDescent="0.25">
      <c r="A45" s="47" t="s">
        <v>192</v>
      </c>
      <c r="B45" s="48">
        <f t="shared" si="2"/>
        <v>8</v>
      </c>
      <c r="C45" s="50">
        <v>57</v>
      </c>
      <c r="D45" s="50" t="s">
        <v>203</v>
      </c>
      <c r="E45" s="51" t="s">
        <v>225</v>
      </c>
      <c r="F45" s="51" t="s">
        <v>226</v>
      </c>
      <c r="G45" s="51" t="s">
        <v>227</v>
      </c>
      <c r="H45" s="22" t="s">
        <v>26</v>
      </c>
      <c r="I45" s="53" t="s">
        <v>224</v>
      </c>
      <c r="J45" s="53"/>
      <c r="K45" s="53"/>
      <c r="L45" s="39"/>
      <c r="M45" s="39"/>
      <c r="N45" s="39"/>
      <c r="O45" s="39"/>
      <c r="P45" s="39"/>
      <c r="Q45" s="39"/>
      <c r="R45" s="39"/>
      <c r="S45" s="39"/>
      <c r="T45" s="39"/>
      <c r="U45" s="39"/>
      <c r="V45" s="39"/>
      <c r="W45" s="39"/>
      <c r="X45" s="39"/>
      <c r="Y45" s="39"/>
      <c r="Z45" s="39"/>
    </row>
    <row r="46" spans="1:26" ht="64.5" customHeight="1" x14ac:dyDescent="0.25">
      <c r="A46" s="47" t="s">
        <v>192</v>
      </c>
      <c r="B46" s="48">
        <f t="shared" si="2"/>
        <v>9</v>
      </c>
      <c r="C46" s="50" t="s">
        <v>228</v>
      </c>
      <c r="D46" s="50" t="s">
        <v>203</v>
      </c>
      <c r="E46" s="51" t="s">
        <v>229</v>
      </c>
      <c r="F46" s="51" t="s">
        <v>230</v>
      </c>
      <c r="G46" s="51" t="s">
        <v>231</v>
      </c>
      <c r="H46" s="22" t="s">
        <v>28</v>
      </c>
      <c r="I46" s="53" t="s">
        <v>220</v>
      </c>
      <c r="J46" s="53"/>
      <c r="K46" s="53"/>
      <c r="L46" s="39"/>
      <c r="M46" s="39"/>
      <c r="N46" s="39"/>
      <c r="O46" s="39"/>
      <c r="P46" s="39"/>
      <c r="Q46" s="39"/>
      <c r="R46" s="39"/>
      <c r="S46" s="39"/>
      <c r="T46" s="39"/>
      <c r="U46" s="39"/>
      <c r="V46" s="39"/>
      <c r="W46" s="39"/>
      <c r="X46" s="39"/>
      <c r="Y46" s="39"/>
      <c r="Z46" s="39"/>
    </row>
    <row r="47" spans="1:26" ht="64.5" customHeight="1" x14ac:dyDescent="0.25">
      <c r="A47" s="47" t="s">
        <v>192</v>
      </c>
      <c r="B47" s="48">
        <f t="shared" si="2"/>
        <v>10</v>
      </c>
      <c r="C47" s="50" t="s">
        <v>232</v>
      </c>
      <c r="D47" s="50" t="s">
        <v>203</v>
      </c>
      <c r="E47" s="51" t="s">
        <v>233</v>
      </c>
      <c r="F47" s="51" t="s">
        <v>234</v>
      </c>
      <c r="G47" s="51" t="s">
        <v>235</v>
      </c>
      <c r="H47" s="22" t="s">
        <v>28</v>
      </c>
      <c r="I47" s="53" t="s">
        <v>236</v>
      </c>
      <c r="J47" s="53"/>
      <c r="K47" s="53"/>
      <c r="L47" s="39"/>
      <c r="M47" s="39"/>
      <c r="N47" s="39"/>
      <c r="O47" s="39"/>
      <c r="P47" s="39"/>
      <c r="Q47" s="39"/>
      <c r="R47" s="39"/>
      <c r="S47" s="39"/>
      <c r="T47" s="39"/>
      <c r="U47" s="39"/>
      <c r="V47" s="39"/>
      <c r="W47" s="39"/>
      <c r="X47" s="39"/>
      <c r="Y47" s="39"/>
      <c r="Z47" s="39"/>
    </row>
    <row r="48" spans="1:26" ht="64.5" customHeight="1" x14ac:dyDescent="0.25">
      <c r="A48" s="47" t="s">
        <v>192</v>
      </c>
      <c r="B48" s="48">
        <f t="shared" si="2"/>
        <v>11</v>
      </c>
      <c r="C48" s="49" t="s">
        <v>237</v>
      </c>
      <c r="D48" s="50" t="s">
        <v>194</v>
      </c>
      <c r="E48" s="51" t="s">
        <v>238</v>
      </c>
      <c r="F48" s="51" t="s">
        <v>239</v>
      </c>
      <c r="G48" s="51" t="s">
        <v>240</v>
      </c>
      <c r="H48" s="22" t="s">
        <v>28</v>
      </c>
      <c r="I48" s="53" t="s">
        <v>241</v>
      </c>
      <c r="J48" s="53"/>
      <c r="K48" s="53"/>
      <c r="L48" s="39"/>
      <c r="M48" s="39"/>
      <c r="N48" s="39"/>
      <c r="O48" s="39"/>
      <c r="P48" s="39"/>
      <c r="Q48" s="39"/>
      <c r="R48" s="39"/>
      <c r="S48" s="39"/>
      <c r="T48" s="39"/>
      <c r="U48" s="39"/>
      <c r="V48" s="39"/>
      <c r="W48" s="39"/>
      <c r="X48" s="39"/>
      <c r="Y48" s="39"/>
      <c r="Z48" s="39"/>
    </row>
    <row r="49" spans="1:26" ht="64.5" customHeight="1" x14ac:dyDescent="0.3">
      <c r="A49" s="47" t="s">
        <v>192</v>
      </c>
      <c r="B49" s="48">
        <f t="shared" si="2"/>
        <v>12</v>
      </c>
      <c r="C49" s="54">
        <v>68</v>
      </c>
      <c r="D49" s="54" t="s">
        <v>242</v>
      </c>
      <c r="E49" s="55" t="s">
        <v>243</v>
      </c>
      <c r="F49" s="55" t="s">
        <v>244</v>
      </c>
      <c r="G49" s="55" t="s">
        <v>245</v>
      </c>
      <c r="H49" s="22" t="s">
        <v>28</v>
      </c>
      <c r="I49" s="53" t="s">
        <v>246</v>
      </c>
      <c r="J49" s="53"/>
      <c r="K49" s="53"/>
      <c r="L49" s="39"/>
      <c r="M49" s="39"/>
      <c r="N49" s="39"/>
      <c r="O49" s="39"/>
      <c r="P49" s="39"/>
      <c r="Q49" s="39"/>
      <c r="R49" s="39"/>
      <c r="S49" s="39"/>
      <c r="T49" s="39"/>
      <c r="U49" s="39"/>
      <c r="V49" s="39"/>
      <c r="W49" s="39"/>
      <c r="X49" s="39"/>
      <c r="Y49" s="39"/>
      <c r="Z49" s="39"/>
    </row>
    <row r="50" spans="1:26" ht="64.5" customHeight="1" x14ac:dyDescent="0.25">
      <c r="A50" s="47" t="s">
        <v>192</v>
      </c>
      <c r="B50" s="48">
        <f t="shared" si="2"/>
        <v>13</v>
      </c>
      <c r="C50" s="50">
        <v>70</v>
      </c>
      <c r="D50" s="50" t="s">
        <v>203</v>
      </c>
      <c r="E50" s="51" t="s">
        <v>247</v>
      </c>
      <c r="F50" s="51" t="s">
        <v>248</v>
      </c>
      <c r="G50" s="51" t="s">
        <v>249</v>
      </c>
      <c r="H50" s="22" t="s">
        <v>26</v>
      </c>
      <c r="I50" s="53" t="s">
        <v>250</v>
      </c>
      <c r="J50" s="53"/>
      <c r="K50" s="53"/>
      <c r="L50" s="39"/>
      <c r="M50" s="39"/>
      <c r="N50" s="39"/>
      <c r="O50" s="39"/>
      <c r="P50" s="39"/>
      <c r="Q50" s="39"/>
      <c r="R50" s="39"/>
      <c r="S50" s="39"/>
      <c r="T50" s="39"/>
      <c r="U50" s="39"/>
      <c r="V50" s="39"/>
      <c r="W50" s="39"/>
      <c r="X50" s="39"/>
      <c r="Y50" s="39"/>
      <c r="Z50" s="39"/>
    </row>
    <row r="51" spans="1:26" ht="64.5" customHeight="1" x14ac:dyDescent="0.25">
      <c r="A51" s="47" t="s">
        <v>192</v>
      </c>
      <c r="B51" s="48">
        <f t="shared" si="2"/>
        <v>14</v>
      </c>
      <c r="C51" s="50">
        <v>73</v>
      </c>
      <c r="D51" s="50" t="s">
        <v>203</v>
      </c>
      <c r="E51" s="51" t="s">
        <v>251</v>
      </c>
      <c r="F51" s="51" t="s">
        <v>252</v>
      </c>
      <c r="G51" s="51" t="s">
        <v>253</v>
      </c>
      <c r="H51" s="22" t="s">
        <v>28</v>
      </c>
      <c r="I51" s="53" t="s">
        <v>254</v>
      </c>
      <c r="J51" s="53"/>
      <c r="K51" s="53"/>
      <c r="L51" s="39"/>
      <c r="M51" s="39"/>
      <c r="N51" s="39"/>
      <c r="O51" s="39"/>
      <c r="P51" s="39"/>
      <c r="Q51" s="39"/>
      <c r="R51" s="39"/>
      <c r="S51" s="39"/>
      <c r="T51" s="39"/>
      <c r="U51" s="39"/>
      <c r="V51" s="39"/>
      <c r="W51" s="39"/>
      <c r="X51" s="39"/>
      <c r="Y51" s="39"/>
      <c r="Z51" s="39"/>
    </row>
    <row r="52" spans="1:26" ht="64.5" customHeight="1" x14ac:dyDescent="0.3">
      <c r="A52" s="47" t="s">
        <v>192</v>
      </c>
      <c r="B52" s="48">
        <f t="shared" si="2"/>
        <v>15</v>
      </c>
      <c r="C52" s="54">
        <v>90</v>
      </c>
      <c r="D52" s="54" t="s">
        <v>242</v>
      </c>
      <c r="E52" s="55" t="s">
        <v>255</v>
      </c>
      <c r="F52" s="55" t="s">
        <v>256</v>
      </c>
      <c r="G52" s="55" t="s">
        <v>257</v>
      </c>
      <c r="H52" s="22" t="s">
        <v>28</v>
      </c>
      <c r="I52" s="53" t="s">
        <v>254</v>
      </c>
      <c r="J52" s="53"/>
      <c r="K52" s="53"/>
      <c r="L52" s="39"/>
      <c r="M52" s="39"/>
      <c r="N52" s="39"/>
      <c r="O52" s="39"/>
      <c r="P52" s="39"/>
      <c r="Q52" s="39"/>
      <c r="R52" s="39"/>
      <c r="S52" s="39"/>
      <c r="T52" s="39"/>
      <c r="U52" s="39"/>
      <c r="V52" s="39"/>
      <c r="W52" s="39"/>
      <c r="X52" s="39"/>
      <c r="Y52" s="39"/>
      <c r="Z52" s="39"/>
    </row>
    <row r="53" spans="1:26" ht="64.5" customHeight="1" x14ac:dyDescent="0.25">
      <c r="A53" s="47" t="s">
        <v>192</v>
      </c>
      <c r="B53" s="48">
        <f t="shared" si="2"/>
        <v>16</v>
      </c>
      <c r="C53" s="49" t="s">
        <v>258</v>
      </c>
      <c r="D53" s="50" t="s">
        <v>194</v>
      </c>
      <c r="E53" s="51" t="s">
        <v>259</v>
      </c>
      <c r="F53" s="51" t="s">
        <v>260</v>
      </c>
      <c r="G53" s="51" t="s">
        <v>261</v>
      </c>
      <c r="H53" s="22" t="s">
        <v>28</v>
      </c>
      <c r="I53" s="53" t="s">
        <v>262</v>
      </c>
      <c r="J53" s="53"/>
      <c r="K53" s="53"/>
      <c r="L53" s="39"/>
      <c r="M53" s="39"/>
      <c r="N53" s="39"/>
      <c r="O53" s="39"/>
      <c r="P53" s="39"/>
      <c r="Q53" s="39"/>
      <c r="R53" s="39"/>
      <c r="S53" s="39"/>
      <c r="T53" s="39"/>
      <c r="U53" s="39"/>
      <c r="V53" s="39"/>
      <c r="W53" s="39"/>
      <c r="X53" s="39"/>
      <c r="Y53" s="39"/>
      <c r="Z53" s="39"/>
    </row>
    <row r="54" spans="1:26" ht="64.5" customHeight="1" x14ac:dyDescent="0.25">
      <c r="A54" s="47" t="s">
        <v>192</v>
      </c>
      <c r="B54" s="48">
        <f t="shared" si="2"/>
        <v>17</v>
      </c>
      <c r="C54" s="50">
        <v>92</v>
      </c>
      <c r="D54" s="50" t="s">
        <v>208</v>
      </c>
      <c r="E54" s="51" t="s">
        <v>263</v>
      </c>
      <c r="F54" s="51" t="s">
        <v>264</v>
      </c>
      <c r="G54" s="51" t="s">
        <v>265</v>
      </c>
      <c r="H54" s="22" t="s">
        <v>28</v>
      </c>
      <c r="I54" s="53" t="s">
        <v>266</v>
      </c>
      <c r="J54" s="53"/>
      <c r="K54" s="53"/>
      <c r="L54" s="39"/>
      <c r="M54" s="39"/>
      <c r="N54" s="39"/>
      <c r="O54" s="39"/>
      <c r="P54" s="39"/>
      <c r="Q54" s="39"/>
      <c r="R54" s="39"/>
      <c r="S54" s="39"/>
      <c r="T54" s="39"/>
      <c r="U54" s="39"/>
      <c r="V54" s="39"/>
      <c r="W54" s="39"/>
      <c r="X54" s="39"/>
      <c r="Y54" s="39"/>
      <c r="Z54" s="39"/>
    </row>
    <row r="55" spans="1:26" ht="64.5" customHeight="1" x14ac:dyDescent="0.3">
      <c r="A55" s="47" t="s">
        <v>192</v>
      </c>
      <c r="B55" s="48">
        <f t="shared" si="2"/>
        <v>18</v>
      </c>
      <c r="C55" s="54">
        <v>93</v>
      </c>
      <c r="D55" s="54" t="s">
        <v>242</v>
      </c>
      <c r="E55" s="55" t="s">
        <v>267</v>
      </c>
      <c r="F55" s="55" t="s">
        <v>268</v>
      </c>
      <c r="G55" s="55" t="s">
        <v>269</v>
      </c>
      <c r="H55" s="22" t="s">
        <v>28</v>
      </c>
      <c r="I55" s="53" t="s">
        <v>270</v>
      </c>
      <c r="J55" s="53"/>
      <c r="K55" s="53"/>
      <c r="L55" s="39"/>
      <c r="M55" s="39"/>
      <c r="N55" s="39"/>
      <c r="O55" s="39"/>
      <c r="P55" s="39"/>
      <c r="Q55" s="39"/>
      <c r="R55" s="39"/>
      <c r="S55" s="39"/>
      <c r="T55" s="39"/>
      <c r="U55" s="39"/>
      <c r="V55" s="39"/>
      <c r="W55" s="39"/>
      <c r="X55" s="39"/>
      <c r="Y55" s="39"/>
      <c r="Z55" s="39"/>
    </row>
    <row r="56" spans="1:26" ht="64.5" customHeight="1" x14ac:dyDescent="0.3">
      <c r="A56" s="47" t="s">
        <v>192</v>
      </c>
      <c r="B56" s="48">
        <f t="shared" si="2"/>
        <v>19</v>
      </c>
      <c r="C56" s="56">
        <v>94</v>
      </c>
      <c r="D56" s="56" t="s">
        <v>242</v>
      </c>
      <c r="E56" s="55" t="s">
        <v>271</v>
      </c>
      <c r="F56" s="55" t="s">
        <v>272</v>
      </c>
      <c r="G56" s="55" t="s">
        <v>273</v>
      </c>
      <c r="H56" s="22" t="s">
        <v>28</v>
      </c>
      <c r="I56" s="53" t="s">
        <v>254</v>
      </c>
      <c r="J56" s="53"/>
      <c r="K56" s="53"/>
      <c r="L56" s="39"/>
      <c r="M56" s="39"/>
      <c r="N56" s="39"/>
      <c r="O56" s="39"/>
      <c r="P56" s="39"/>
      <c r="Q56" s="39"/>
      <c r="R56" s="39"/>
      <c r="S56" s="39"/>
      <c r="T56" s="39"/>
      <c r="U56" s="39"/>
      <c r="V56" s="39"/>
      <c r="W56" s="39"/>
      <c r="X56" s="39"/>
      <c r="Y56" s="39"/>
      <c r="Z56" s="39"/>
    </row>
    <row r="57" spans="1:26" ht="64.5" customHeight="1" x14ac:dyDescent="0.3">
      <c r="A57" s="47" t="s">
        <v>192</v>
      </c>
      <c r="B57" s="48">
        <f t="shared" si="2"/>
        <v>20</v>
      </c>
      <c r="C57" s="54">
        <v>94</v>
      </c>
      <c r="D57" s="54" t="s">
        <v>242</v>
      </c>
      <c r="E57" s="55" t="s">
        <v>274</v>
      </c>
      <c r="F57" s="55" t="s">
        <v>275</v>
      </c>
      <c r="G57" s="57" t="s">
        <v>276</v>
      </c>
      <c r="H57" s="22" t="s">
        <v>28</v>
      </c>
      <c r="I57" s="53" t="s">
        <v>277</v>
      </c>
      <c r="J57" s="53"/>
      <c r="K57" s="53"/>
      <c r="L57" s="39"/>
      <c r="M57" s="39"/>
      <c r="N57" s="39"/>
      <c r="O57" s="39"/>
      <c r="P57" s="39"/>
      <c r="Q57" s="39"/>
      <c r="R57" s="39"/>
      <c r="S57" s="39"/>
      <c r="T57" s="39"/>
      <c r="U57" s="39"/>
      <c r="V57" s="39"/>
      <c r="W57" s="39"/>
      <c r="X57" s="39"/>
      <c r="Y57" s="39"/>
      <c r="Z57" s="39"/>
    </row>
    <row r="58" spans="1:26" ht="64.5" customHeight="1" x14ac:dyDescent="0.25">
      <c r="A58" s="47" t="s">
        <v>192</v>
      </c>
      <c r="B58" s="48">
        <f t="shared" si="2"/>
        <v>21</v>
      </c>
      <c r="C58" s="50">
        <v>95</v>
      </c>
      <c r="D58" s="50" t="s">
        <v>203</v>
      </c>
      <c r="E58" s="51" t="s">
        <v>278</v>
      </c>
      <c r="F58" s="51" t="s">
        <v>279</v>
      </c>
      <c r="G58" s="51" t="s">
        <v>280</v>
      </c>
      <c r="H58" s="22" t="s">
        <v>28</v>
      </c>
      <c r="I58" s="53" t="s">
        <v>281</v>
      </c>
      <c r="J58" s="53"/>
      <c r="K58" s="53"/>
      <c r="L58" s="39"/>
      <c r="M58" s="39"/>
      <c r="N58" s="39"/>
      <c r="O58" s="39"/>
      <c r="P58" s="39"/>
      <c r="Q58" s="39"/>
      <c r="R58" s="39"/>
      <c r="S58" s="39"/>
      <c r="T58" s="39"/>
      <c r="U58" s="39"/>
      <c r="V58" s="39"/>
      <c r="W58" s="39"/>
      <c r="X58" s="39"/>
      <c r="Y58" s="39"/>
      <c r="Z58" s="39"/>
    </row>
    <row r="59" spans="1:26" ht="64.5" customHeight="1" x14ac:dyDescent="0.25">
      <c r="A59" s="47" t="s">
        <v>192</v>
      </c>
      <c r="B59" s="48">
        <f t="shared" si="2"/>
        <v>22</v>
      </c>
      <c r="C59" s="50">
        <v>99</v>
      </c>
      <c r="D59" s="50" t="s">
        <v>208</v>
      </c>
      <c r="E59" s="51" t="s">
        <v>282</v>
      </c>
      <c r="F59" s="51" t="s">
        <v>283</v>
      </c>
      <c r="G59" s="51" t="s">
        <v>284</v>
      </c>
      <c r="H59" s="22" t="s">
        <v>28</v>
      </c>
      <c r="I59" s="53" t="s">
        <v>285</v>
      </c>
      <c r="J59" s="53"/>
      <c r="K59" s="53"/>
      <c r="L59" s="39"/>
      <c r="M59" s="39"/>
      <c r="N59" s="39"/>
      <c r="O59" s="39"/>
      <c r="P59" s="39"/>
      <c r="Q59" s="39"/>
      <c r="R59" s="39"/>
      <c r="S59" s="39"/>
      <c r="T59" s="39"/>
      <c r="U59" s="39"/>
      <c r="V59" s="39"/>
      <c r="W59" s="39"/>
      <c r="X59" s="39"/>
      <c r="Y59" s="39"/>
      <c r="Z59" s="39"/>
    </row>
    <row r="60" spans="1:26" ht="64.5" customHeight="1" x14ac:dyDescent="0.3">
      <c r="A60" s="47" t="s">
        <v>192</v>
      </c>
      <c r="B60" s="48">
        <f t="shared" si="2"/>
        <v>23</v>
      </c>
      <c r="C60" s="54">
        <v>105</v>
      </c>
      <c r="D60" s="54" t="s">
        <v>242</v>
      </c>
      <c r="E60" s="55" t="s">
        <v>286</v>
      </c>
      <c r="F60" s="55" t="s">
        <v>287</v>
      </c>
      <c r="G60" s="55" t="s">
        <v>288</v>
      </c>
      <c r="H60" s="22" t="s">
        <v>28</v>
      </c>
      <c r="I60" s="53" t="s">
        <v>289</v>
      </c>
      <c r="J60" s="53"/>
      <c r="K60" s="53"/>
      <c r="L60" s="39"/>
      <c r="M60" s="39"/>
      <c r="N60" s="39"/>
      <c r="O60" s="39"/>
      <c r="P60" s="39"/>
      <c r="Q60" s="39"/>
      <c r="R60" s="39"/>
      <c r="S60" s="39"/>
      <c r="T60" s="39"/>
      <c r="U60" s="39"/>
      <c r="V60" s="39"/>
      <c r="W60" s="39"/>
      <c r="X60" s="39"/>
      <c r="Y60" s="39"/>
      <c r="Z60" s="39"/>
    </row>
    <row r="61" spans="1:26" ht="64.5" customHeight="1" x14ac:dyDescent="0.25">
      <c r="A61" s="47" t="s">
        <v>192</v>
      </c>
      <c r="B61" s="48">
        <f t="shared" si="2"/>
        <v>24</v>
      </c>
      <c r="C61" s="50">
        <v>106</v>
      </c>
      <c r="D61" s="50" t="s">
        <v>290</v>
      </c>
      <c r="E61" s="58" t="s">
        <v>291</v>
      </c>
      <c r="F61" s="51" t="s">
        <v>292</v>
      </c>
      <c r="G61" s="51" t="s">
        <v>293</v>
      </c>
      <c r="H61" s="22" t="s">
        <v>28</v>
      </c>
      <c r="I61" s="53" t="s">
        <v>294</v>
      </c>
      <c r="J61" s="53"/>
      <c r="K61" s="53"/>
      <c r="L61" s="39"/>
      <c r="M61" s="39"/>
      <c r="N61" s="39"/>
      <c r="O61" s="39"/>
      <c r="P61" s="39"/>
      <c r="Q61" s="39"/>
      <c r="R61" s="39"/>
      <c r="S61" s="39"/>
      <c r="T61" s="39"/>
      <c r="U61" s="39"/>
      <c r="V61" s="39"/>
      <c r="W61" s="39"/>
      <c r="X61" s="39"/>
      <c r="Y61" s="39"/>
      <c r="Z61" s="39"/>
    </row>
    <row r="62" spans="1:26" ht="64.5" customHeight="1" x14ac:dyDescent="0.3">
      <c r="A62" s="47" t="s">
        <v>192</v>
      </c>
      <c r="B62" s="48">
        <f t="shared" si="2"/>
        <v>25</v>
      </c>
      <c r="C62" s="54">
        <v>118</v>
      </c>
      <c r="D62" s="54" t="s">
        <v>242</v>
      </c>
      <c r="E62" s="55" t="s">
        <v>295</v>
      </c>
      <c r="F62" s="55" t="s">
        <v>296</v>
      </c>
      <c r="G62" s="55" t="s">
        <v>297</v>
      </c>
      <c r="H62" s="22" t="s">
        <v>28</v>
      </c>
      <c r="I62" s="53" t="s">
        <v>246</v>
      </c>
      <c r="J62" s="53"/>
      <c r="K62" s="53"/>
      <c r="L62" s="39"/>
      <c r="M62" s="39"/>
      <c r="N62" s="39"/>
      <c r="O62" s="39"/>
      <c r="P62" s="39"/>
      <c r="Q62" s="39"/>
      <c r="R62" s="39"/>
      <c r="S62" s="39"/>
      <c r="T62" s="39"/>
      <c r="U62" s="39"/>
      <c r="V62" s="39"/>
      <c r="W62" s="39"/>
      <c r="X62" s="39"/>
      <c r="Y62" s="39"/>
      <c r="Z62" s="39"/>
    </row>
    <row r="63" spans="1:26" ht="64.5" customHeight="1" x14ac:dyDescent="0.25">
      <c r="A63" s="47" t="s">
        <v>192</v>
      </c>
      <c r="B63" s="48">
        <f t="shared" si="2"/>
        <v>26</v>
      </c>
      <c r="C63" s="50">
        <v>118</v>
      </c>
      <c r="D63" s="50" t="s">
        <v>203</v>
      </c>
      <c r="E63" s="51" t="s">
        <v>298</v>
      </c>
      <c r="F63" s="51" t="s">
        <v>299</v>
      </c>
      <c r="G63" s="51" t="s">
        <v>300</v>
      </c>
      <c r="H63" s="22" t="s">
        <v>26</v>
      </c>
      <c r="I63" s="53" t="s">
        <v>301</v>
      </c>
      <c r="J63" s="53"/>
      <c r="K63" s="53"/>
      <c r="L63" s="39"/>
      <c r="M63" s="39"/>
      <c r="N63" s="39"/>
      <c r="O63" s="39"/>
      <c r="P63" s="39"/>
      <c r="Q63" s="39"/>
      <c r="R63" s="39"/>
      <c r="S63" s="39"/>
      <c r="T63" s="39"/>
      <c r="U63" s="39"/>
      <c r="V63" s="39"/>
      <c r="W63" s="39"/>
      <c r="X63" s="39"/>
      <c r="Y63" s="39"/>
      <c r="Z63" s="39"/>
    </row>
    <row r="64" spans="1:26" ht="64.5" customHeight="1" x14ac:dyDescent="0.25">
      <c r="A64" s="47" t="s">
        <v>192</v>
      </c>
      <c r="B64" s="48">
        <f t="shared" si="2"/>
        <v>27</v>
      </c>
      <c r="C64" s="49" t="s">
        <v>302</v>
      </c>
      <c r="D64" s="50" t="s">
        <v>194</v>
      </c>
      <c r="E64" s="51" t="s">
        <v>303</v>
      </c>
      <c r="F64" s="51"/>
      <c r="G64" s="51" t="s">
        <v>304</v>
      </c>
      <c r="H64" s="22" t="s">
        <v>26</v>
      </c>
      <c r="I64" s="53" t="s">
        <v>305</v>
      </c>
      <c r="J64" s="53"/>
      <c r="K64" s="53"/>
      <c r="L64" s="39"/>
      <c r="M64" s="39"/>
      <c r="N64" s="39"/>
      <c r="O64" s="39"/>
      <c r="P64" s="39"/>
      <c r="Q64" s="39"/>
      <c r="R64" s="39"/>
      <c r="S64" s="39"/>
      <c r="T64" s="39"/>
      <c r="U64" s="39"/>
      <c r="V64" s="39"/>
      <c r="W64" s="39"/>
      <c r="X64" s="39"/>
      <c r="Y64" s="39"/>
      <c r="Z64" s="39"/>
    </row>
    <row r="65" spans="1:26" ht="64.5" customHeight="1" x14ac:dyDescent="0.25">
      <c r="A65" s="47" t="s">
        <v>192</v>
      </c>
      <c r="B65" s="48">
        <f t="shared" si="2"/>
        <v>28</v>
      </c>
      <c r="C65" s="50">
        <v>128</v>
      </c>
      <c r="D65" s="50" t="s">
        <v>306</v>
      </c>
      <c r="E65" s="51" t="s">
        <v>307</v>
      </c>
      <c r="F65" s="51" t="s">
        <v>308</v>
      </c>
      <c r="G65" s="51" t="s">
        <v>309</v>
      </c>
      <c r="H65" s="22" t="s">
        <v>26</v>
      </c>
      <c r="I65" s="53" t="s">
        <v>310</v>
      </c>
      <c r="J65" s="53"/>
      <c r="K65" s="53"/>
      <c r="L65" s="39"/>
      <c r="M65" s="39"/>
      <c r="N65" s="39"/>
      <c r="O65" s="39"/>
      <c r="P65" s="39"/>
      <c r="Q65" s="39"/>
      <c r="R65" s="39"/>
      <c r="S65" s="39"/>
      <c r="T65" s="39"/>
      <c r="U65" s="39"/>
      <c r="V65" s="39"/>
      <c r="W65" s="39"/>
      <c r="X65" s="39"/>
      <c r="Y65" s="39"/>
      <c r="Z65" s="39"/>
    </row>
    <row r="66" spans="1:26" ht="64.5" customHeight="1" x14ac:dyDescent="0.25">
      <c r="A66" s="47" t="s">
        <v>192</v>
      </c>
      <c r="B66" s="48">
        <f t="shared" si="2"/>
        <v>29</v>
      </c>
      <c r="C66" s="50">
        <v>129</v>
      </c>
      <c r="D66" s="50" t="s">
        <v>290</v>
      </c>
      <c r="E66" s="51" t="s">
        <v>311</v>
      </c>
      <c r="F66" s="58" t="s">
        <v>312</v>
      </c>
      <c r="G66" s="51" t="s">
        <v>313</v>
      </c>
      <c r="H66" s="22" t="s">
        <v>26</v>
      </c>
      <c r="I66" s="53" t="s">
        <v>314</v>
      </c>
      <c r="J66" s="53"/>
      <c r="K66" s="53"/>
      <c r="L66" s="39"/>
      <c r="M66" s="39"/>
      <c r="N66" s="39"/>
      <c r="O66" s="39"/>
      <c r="P66" s="39"/>
      <c r="Q66" s="39"/>
      <c r="R66" s="39"/>
      <c r="S66" s="39"/>
      <c r="T66" s="39"/>
      <c r="U66" s="39"/>
      <c r="V66" s="39"/>
      <c r="W66" s="39"/>
      <c r="X66" s="39"/>
      <c r="Y66" s="39"/>
      <c r="Z66" s="39"/>
    </row>
    <row r="67" spans="1:26" ht="66" customHeight="1" x14ac:dyDescent="0.3">
      <c r="A67" s="47" t="s">
        <v>192</v>
      </c>
      <c r="B67" s="48">
        <f t="shared" si="2"/>
        <v>30</v>
      </c>
      <c r="C67" s="54">
        <v>130</v>
      </c>
      <c r="D67" s="54" t="s">
        <v>242</v>
      </c>
      <c r="E67" s="55" t="s">
        <v>315</v>
      </c>
      <c r="F67" s="55" t="s">
        <v>316</v>
      </c>
      <c r="G67" s="55" t="s">
        <v>317</v>
      </c>
      <c r="H67" s="22" t="s">
        <v>28</v>
      </c>
      <c r="I67" s="53" t="s">
        <v>318</v>
      </c>
      <c r="J67" s="53"/>
      <c r="K67" s="53"/>
      <c r="L67" s="39"/>
      <c r="M67" s="39"/>
      <c r="N67" s="39"/>
      <c r="O67" s="39"/>
      <c r="P67" s="39"/>
      <c r="Q67" s="39"/>
      <c r="R67" s="39"/>
      <c r="S67" s="39"/>
      <c r="T67" s="39"/>
      <c r="U67" s="39"/>
      <c r="V67" s="39"/>
      <c r="W67" s="39"/>
      <c r="X67" s="39"/>
      <c r="Y67" s="39"/>
      <c r="Z67" s="39"/>
    </row>
    <row r="68" spans="1:26" ht="64.5" customHeight="1" x14ac:dyDescent="0.25">
      <c r="A68" s="47" t="s">
        <v>192</v>
      </c>
      <c r="B68" s="48">
        <f t="shared" si="2"/>
        <v>31</v>
      </c>
      <c r="C68" s="50">
        <v>133</v>
      </c>
      <c r="D68" s="50" t="s">
        <v>208</v>
      </c>
      <c r="E68" s="51" t="s">
        <v>319</v>
      </c>
      <c r="F68" s="51" t="s">
        <v>320</v>
      </c>
      <c r="G68" s="51" t="s">
        <v>321</v>
      </c>
      <c r="H68" s="22" t="s">
        <v>28</v>
      </c>
      <c r="I68" s="53" t="s">
        <v>322</v>
      </c>
      <c r="J68" s="53"/>
      <c r="K68" s="53"/>
      <c r="L68" s="39"/>
      <c r="M68" s="39"/>
      <c r="N68" s="39"/>
      <c r="O68" s="39"/>
      <c r="P68" s="39"/>
      <c r="Q68" s="39"/>
      <c r="R68" s="39"/>
      <c r="S68" s="39"/>
      <c r="T68" s="39"/>
      <c r="U68" s="39"/>
      <c r="V68" s="39"/>
      <c r="W68" s="39"/>
      <c r="X68" s="39"/>
      <c r="Y68" s="39"/>
      <c r="Z68" s="39"/>
    </row>
    <row r="69" spans="1:26" ht="64.5" customHeight="1" x14ac:dyDescent="0.25">
      <c r="A69" s="47" t="s">
        <v>192</v>
      </c>
      <c r="B69" s="48">
        <f t="shared" si="2"/>
        <v>32</v>
      </c>
      <c r="C69" s="50">
        <v>134</v>
      </c>
      <c r="D69" s="50" t="s">
        <v>203</v>
      </c>
      <c r="E69" s="51" t="s">
        <v>298</v>
      </c>
      <c r="F69" s="51" t="s">
        <v>323</v>
      </c>
      <c r="G69" s="51" t="s">
        <v>324</v>
      </c>
      <c r="H69" s="22" t="s">
        <v>26</v>
      </c>
      <c r="I69" s="53" t="s">
        <v>325</v>
      </c>
      <c r="J69" s="53"/>
      <c r="K69" s="53"/>
      <c r="L69" s="39"/>
      <c r="M69" s="39"/>
      <c r="N69" s="39"/>
      <c r="O69" s="39"/>
      <c r="P69" s="39"/>
      <c r="Q69" s="39"/>
      <c r="R69" s="39"/>
      <c r="S69" s="39"/>
      <c r="T69" s="39"/>
      <c r="U69" s="39"/>
      <c r="V69" s="39"/>
      <c r="W69" s="39"/>
      <c r="X69" s="39"/>
      <c r="Y69" s="39"/>
      <c r="Z69" s="39"/>
    </row>
    <row r="70" spans="1:26" ht="64.5" customHeight="1" x14ac:dyDescent="0.25">
      <c r="A70" s="47" t="s">
        <v>192</v>
      </c>
      <c r="B70" s="48">
        <f t="shared" si="2"/>
        <v>33</v>
      </c>
      <c r="C70" s="50">
        <v>134</v>
      </c>
      <c r="D70" s="50" t="s">
        <v>306</v>
      </c>
      <c r="E70" s="51" t="s">
        <v>326</v>
      </c>
      <c r="F70" s="51" t="s">
        <v>327</v>
      </c>
      <c r="G70" s="51" t="s">
        <v>328</v>
      </c>
      <c r="H70" s="22" t="s">
        <v>28</v>
      </c>
      <c r="I70" s="53" t="s">
        <v>329</v>
      </c>
      <c r="J70" s="53"/>
      <c r="K70" s="53"/>
      <c r="L70" s="39"/>
      <c r="M70" s="39"/>
      <c r="N70" s="39"/>
      <c r="O70" s="39"/>
      <c r="P70" s="39"/>
      <c r="Q70" s="39"/>
      <c r="R70" s="39"/>
      <c r="S70" s="39"/>
      <c r="T70" s="39"/>
      <c r="U70" s="39"/>
      <c r="V70" s="39"/>
      <c r="W70" s="39"/>
      <c r="X70" s="39"/>
      <c r="Y70" s="39"/>
      <c r="Z70" s="39"/>
    </row>
    <row r="71" spans="1:26" ht="64.5" customHeight="1" x14ac:dyDescent="0.25">
      <c r="A71" s="47" t="s">
        <v>192</v>
      </c>
      <c r="B71" s="48">
        <f t="shared" si="2"/>
        <v>34</v>
      </c>
      <c r="C71" s="50">
        <v>134</v>
      </c>
      <c r="D71" s="50" t="s">
        <v>306</v>
      </c>
      <c r="E71" s="51" t="s">
        <v>330</v>
      </c>
      <c r="F71" s="51" t="s">
        <v>331</v>
      </c>
      <c r="G71" s="51" t="s">
        <v>332</v>
      </c>
      <c r="H71" s="22" t="s">
        <v>28</v>
      </c>
      <c r="I71" s="53" t="s">
        <v>294</v>
      </c>
      <c r="J71" s="53"/>
      <c r="K71" s="53"/>
      <c r="L71" s="39"/>
      <c r="M71" s="39"/>
      <c r="N71" s="39"/>
      <c r="O71" s="39"/>
      <c r="P71" s="39"/>
      <c r="Q71" s="39"/>
      <c r="R71" s="39"/>
      <c r="S71" s="39"/>
      <c r="T71" s="39"/>
      <c r="U71" s="39"/>
      <c r="V71" s="39"/>
      <c r="W71" s="39"/>
      <c r="X71" s="39"/>
      <c r="Y71" s="39"/>
      <c r="Z71" s="39"/>
    </row>
    <row r="72" spans="1:26" ht="64.5" customHeight="1" x14ac:dyDescent="0.25">
      <c r="A72" s="47" t="s">
        <v>192</v>
      </c>
      <c r="B72" s="48">
        <f t="shared" si="2"/>
        <v>35</v>
      </c>
      <c r="C72" s="50" t="s">
        <v>333</v>
      </c>
      <c r="D72" s="50" t="s">
        <v>290</v>
      </c>
      <c r="E72" s="58" t="s">
        <v>334</v>
      </c>
      <c r="F72" s="51" t="s">
        <v>335</v>
      </c>
      <c r="G72" s="51" t="s">
        <v>336</v>
      </c>
      <c r="H72" s="22" t="s">
        <v>28</v>
      </c>
      <c r="I72" s="53" t="s">
        <v>337</v>
      </c>
      <c r="J72" s="53"/>
      <c r="K72" s="53"/>
      <c r="L72" s="39"/>
      <c r="M72" s="39"/>
      <c r="N72" s="39"/>
      <c r="O72" s="39"/>
      <c r="P72" s="39"/>
      <c r="Q72" s="39"/>
      <c r="R72" s="39"/>
      <c r="S72" s="39"/>
      <c r="T72" s="39"/>
      <c r="U72" s="39"/>
      <c r="V72" s="39"/>
      <c r="W72" s="39"/>
      <c r="X72" s="39"/>
      <c r="Y72" s="39"/>
      <c r="Z72" s="39"/>
    </row>
    <row r="73" spans="1:26" ht="64.5" customHeight="1" x14ac:dyDescent="0.3">
      <c r="A73" s="47" t="s">
        <v>192</v>
      </c>
      <c r="B73" s="48">
        <f t="shared" si="2"/>
        <v>36</v>
      </c>
      <c r="C73" s="54">
        <v>136</v>
      </c>
      <c r="D73" s="54" t="s">
        <v>242</v>
      </c>
      <c r="E73" s="55" t="s">
        <v>338</v>
      </c>
      <c r="F73" s="55" t="s">
        <v>339</v>
      </c>
      <c r="G73" s="55" t="s">
        <v>340</v>
      </c>
      <c r="H73" s="22" t="s">
        <v>28</v>
      </c>
      <c r="I73" s="53"/>
      <c r="J73" s="53"/>
      <c r="K73" s="53"/>
      <c r="L73" s="39"/>
      <c r="M73" s="39"/>
      <c r="N73" s="39"/>
      <c r="O73" s="39"/>
      <c r="P73" s="39"/>
      <c r="Q73" s="39"/>
      <c r="R73" s="39"/>
      <c r="S73" s="39"/>
      <c r="T73" s="39"/>
      <c r="U73" s="39"/>
      <c r="V73" s="39"/>
      <c r="W73" s="39"/>
      <c r="X73" s="39"/>
      <c r="Y73" s="39"/>
      <c r="Z73" s="39"/>
    </row>
    <row r="74" spans="1:26" ht="64.5" customHeight="1" x14ac:dyDescent="0.3">
      <c r="A74" s="47" t="s">
        <v>192</v>
      </c>
      <c r="B74" s="48">
        <f t="shared" si="2"/>
        <v>37</v>
      </c>
      <c r="C74" s="54">
        <v>137</v>
      </c>
      <c r="D74" s="54" t="s">
        <v>242</v>
      </c>
      <c r="E74" s="55" t="s">
        <v>341</v>
      </c>
      <c r="F74" s="55" t="s">
        <v>342</v>
      </c>
      <c r="G74" s="55" t="s">
        <v>343</v>
      </c>
      <c r="H74" s="22" t="s">
        <v>28</v>
      </c>
      <c r="I74" s="53" t="s">
        <v>337</v>
      </c>
      <c r="J74" s="53"/>
      <c r="K74" s="53"/>
      <c r="L74" s="39"/>
      <c r="M74" s="39"/>
      <c r="N74" s="39"/>
      <c r="O74" s="39"/>
      <c r="P74" s="39"/>
      <c r="Q74" s="39"/>
      <c r="R74" s="39"/>
      <c r="S74" s="39"/>
      <c r="T74" s="39"/>
      <c r="U74" s="39"/>
      <c r="V74" s="39"/>
      <c r="W74" s="39"/>
      <c r="X74" s="39"/>
      <c r="Y74" s="39"/>
      <c r="Z74" s="39"/>
    </row>
    <row r="75" spans="1:26" ht="64.5" customHeight="1" x14ac:dyDescent="0.25">
      <c r="A75" s="47" t="s">
        <v>192</v>
      </c>
      <c r="B75" s="48">
        <f t="shared" si="2"/>
        <v>38</v>
      </c>
      <c r="C75" s="50">
        <v>139</v>
      </c>
      <c r="D75" s="50" t="s">
        <v>290</v>
      </c>
      <c r="E75" s="58" t="s">
        <v>344</v>
      </c>
      <c r="F75" s="51" t="s">
        <v>345</v>
      </c>
      <c r="G75" s="51" t="s">
        <v>336</v>
      </c>
      <c r="H75" s="22" t="s">
        <v>26</v>
      </c>
      <c r="I75" s="53" t="s">
        <v>346</v>
      </c>
      <c r="J75" s="53"/>
      <c r="K75" s="53"/>
      <c r="L75" s="39"/>
      <c r="M75" s="39"/>
      <c r="N75" s="39"/>
      <c r="O75" s="39"/>
      <c r="P75" s="39"/>
      <c r="Q75" s="39"/>
      <c r="R75" s="39"/>
      <c r="S75" s="39"/>
      <c r="T75" s="39"/>
      <c r="U75" s="39"/>
      <c r="V75" s="39"/>
      <c r="W75" s="39"/>
      <c r="X75" s="39"/>
      <c r="Y75" s="39"/>
      <c r="Z75" s="39"/>
    </row>
    <row r="76" spans="1:26" ht="64.5" customHeight="1" x14ac:dyDescent="0.3">
      <c r="A76" s="47" t="s">
        <v>192</v>
      </c>
      <c r="B76" s="48">
        <f t="shared" si="2"/>
        <v>39</v>
      </c>
      <c r="C76" s="54">
        <v>142</v>
      </c>
      <c r="D76" s="54" t="s">
        <v>242</v>
      </c>
      <c r="E76" s="55" t="s">
        <v>347</v>
      </c>
      <c r="F76" s="51" t="s">
        <v>298</v>
      </c>
      <c r="G76" s="55" t="s">
        <v>348</v>
      </c>
      <c r="H76" s="22" t="s">
        <v>28</v>
      </c>
      <c r="I76" s="53" t="s">
        <v>349</v>
      </c>
      <c r="J76" s="53"/>
      <c r="K76" s="53"/>
      <c r="L76" s="39"/>
      <c r="M76" s="39"/>
      <c r="N76" s="39"/>
      <c r="O76" s="39"/>
      <c r="P76" s="39"/>
      <c r="Q76" s="39"/>
      <c r="R76" s="39"/>
      <c r="S76" s="39"/>
      <c r="T76" s="39"/>
      <c r="U76" s="39"/>
      <c r="V76" s="39"/>
      <c r="W76" s="39"/>
      <c r="X76" s="39"/>
      <c r="Y76" s="39"/>
      <c r="Z76" s="39"/>
    </row>
    <row r="77" spans="1:26" ht="64.5" customHeight="1" x14ac:dyDescent="0.25">
      <c r="A77" s="47" t="s">
        <v>192</v>
      </c>
      <c r="B77" s="48">
        <f t="shared" si="2"/>
        <v>40</v>
      </c>
      <c r="C77" s="50" t="s">
        <v>350</v>
      </c>
      <c r="D77" s="50" t="s">
        <v>290</v>
      </c>
      <c r="E77" s="58" t="s">
        <v>351</v>
      </c>
      <c r="F77" s="51" t="s">
        <v>352</v>
      </c>
      <c r="G77" s="51" t="s">
        <v>336</v>
      </c>
      <c r="H77" s="22" t="s">
        <v>28</v>
      </c>
      <c r="I77" s="53" t="s">
        <v>353</v>
      </c>
      <c r="J77" s="53"/>
      <c r="K77" s="53"/>
      <c r="L77" s="39"/>
      <c r="M77" s="39"/>
      <c r="N77" s="39"/>
      <c r="O77" s="39"/>
      <c r="P77" s="39"/>
      <c r="Q77" s="39"/>
      <c r="R77" s="39"/>
      <c r="S77" s="39"/>
      <c r="T77" s="39"/>
      <c r="U77" s="39"/>
      <c r="V77" s="39"/>
      <c r="W77" s="39"/>
      <c r="X77" s="39"/>
      <c r="Y77" s="39"/>
      <c r="Z77" s="39"/>
    </row>
    <row r="78" spans="1:26" ht="64.5" customHeight="1" x14ac:dyDescent="0.25">
      <c r="A78" s="47" t="s">
        <v>192</v>
      </c>
      <c r="B78" s="48">
        <f t="shared" si="2"/>
        <v>41</v>
      </c>
      <c r="C78" s="49" t="s">
        <v>354</v>
      </c>
      <c r="D78" s="50" t="s">
        <v>194</v>
      </c>
      <c r="E78" s="51" t="s">
        <v>355</v>
      </c>
      <c r="F78" s="51" t="s">
        <v>356</v>
      </c>
      <c r="G78" s="51" t="s">
        <v>357</v>
      </c>
      <c r="H78" s="22" t="s">
        <v>28</v>
      </c>
      <c r="I78" s="53" t="s">
        <v>353</v>
      </c>
      <c r="J78" s="53"/>
      <c r="K78" s="53"/>
      <c r="L78" s="39"/>
      <c r="M78" s="39"/>
      <c r="N78" s="39"/>
      <c r="O78" s="39"/>
      <c r="P78" s="39"/>
      <c r="Q78" s="39"/>
      <c r="R78" s="39"/>
      <c r="S78" s="39"/>
      <c r="T78" s="39"/>
      <c r="U78" s="39"/>
      <c r="V78" s="39"/>
      <c r="W78" s="39"/>
      <c r="X78" s="39"/>
      <c r="Y78" s="39"/>
      <c r="Z78" s="39"/>
    </row>
    <row r="79" spans="1:26" ht="64.5" customHeight="1" x14ac:dyDescent="0.25">
      <c r="A79" s="47" t="s">
        <v>192</v>
      </c>
      <c r="B79" s="48">
        <f t="shared" si="2"/>
        <v>42</v>
      </c>
      <c r="C79" s="50">
        <v>150</v>
      </c>
      <c r="D79" s="50" t="s">
        <v>203</v>
      </c>
      <c r="E79" s="51" t="s">
        <v>358</v>
      </c>
      <c r="F79" s="51" t="s">
        <v>359</v>
      </c>
      <c r="G79" s="51" t="s">
        <v>360</v>
      </c>
      <c r="H79" s="22" t="s">
        <v>28</v>
      </c>
      <c r="I79" s="53" t="s">
        <v>246</v>
      </c>
      <c r="J79" s="53"/>
      <c r="K79" s="53"/>
      <c r="L79" s="39"/>
      <c r="M79" s="39"/>
      <c r="N79" s="39"/>
      <c r="O79" s="39"/>
      <c r="P79" s="39"/>
      <c r="Q79" s="39"/>
      <c r="R79" s="39"/>
      <c r="S79" s="39"/>
      <c r="T79" s="39"/>
      <c r="U79" s="39"/>
      <c r="V79" s="39"/>
      <c r="W79" s="39"/>
      <c r="X79" s="39"/>
      <c r="Y79" s="39"/>
      <c r="Z79" s="39"/>
    </row>
    <row r="80" spans="1:26" ht="87" customHeight="1" x14ac:dyDescent="0.25">
      <c r="A80" s="47" t="s">
        <v>192</v>
      </c>
      <c r="B80" s="48">
        <f t="shared" si="2"/>
        <v>43</v>
      </c>
      <c r="C80" s="49" t="s">
        <v>361</v>
      </c>
      <c r="D80" s="50" t="s">
        <v>194</v>
      </c>
      <c r="E80" s="51" t="s">
        <v>362</v>
      </c>
      <c r="F80" s="51" t="s">
        <v>363</v>
      </c>
      <c r="G80" s="51" t="s">
        <v>364</v>
      </c>
      <c r="H80" s="22" t="s">
        <v>26</v>
      </c>
      <c r="I80" s="53" t="s">
        <v>365</v>
      </c>
      <c r="J80" s="53"/>
      <c r="K80" s="53"/>
      <c r="L80" s="39"/>
      <c r="M80" s="39"/>
      <c r="N80" s="39"/>
      <c r="O80" s="39"/>
      <c r="P80" s="39"/>
      <c r="Q80" s="39"/>
      <c r="R80" s="39"/>
      <c r="S80" s="39"/>
      <c r="T80" s="39"/>
      <c r="U80" s="39"/>
      <c r="V80" s="39"/>
      <c r="W80" s="39"/>
      <c r="X80" s="39"/>
      <c r="Y80" s="39"/>
      <c r="Z80" s="39"/>
    </row>
    <row r="81" spans="1:26" ht="64.5" customHeight="1" x14ac:dyDescent="0.25">
      <c r="A81" s="47" t="s">
        <v>192</v>
      </c>
      <c r="B81" s="48">
        <f t="shared" si="2"/>
        <v>44</v>
      </c>
      <c r="C81" s="49" t="s">
        <v>366</v>
      </c>
      <c r="D81" s="50" t="s">
        <v>194</v>
      </c>
      <c r="E81" s="51" t="s">
        <v>367</v>
      </c>
      <c r="F81" s="51" t="s">
        <v>368</v>
      </c>
      <c r="G81" s="51" t="s">
        <v>369</v>
      </c>
      <c r="H81" s="22" t="s">
        <v>28</v>
      </c>
      <c r="I81" s="53" t="s">
        <v>370</v>
      </c>
      <c r="J81" s="53"/>
      <c r="K81" s="53"/>
      <c r="L81" s="39"/>
      <c r="M81" s="39"/>
      <c r="N81" s="39"/>
      <c r="O81" s="39"/>
      <c r="P81" s="39"/>
      <c r="Q81" s="39"/>
      <c r="R81" s="39"/>
      <c r="S81" s="39"/>
      <c r="T81" s="39"/>
      <c r="U81" s="39"/>
      <c r="V81" s="39"/>
      <c r="W81" s="39"/>
      <c r="X81" s="39"/>
      <c r="Y81" s="39"/>
      <c r="Z81" s="39"/>
    </row>
    <row r="82" spans="1:26" ht="64.5" customHeight="1" x14ac:dyDescent="0.25">
      <c r="A82" s="47" t="s">
        <v>192</v>
      </c>
      <c r="B82" s="48">
        <f t="shared" si="2"/>
        <v>45</v>
      </c>
      <c r="C82" s="59" t="s">
        <v>371</v>
      </c>
      <c r="D82" s="59" t="s">
        <v>372</v>
      </c>
      <c r="E82" s="58" t="s">
        <v>373</v>
      </c>
      <c r="F82" s="51" t="s">
        <v>374</v>
      </c>
      <c r="G82" s="51" t="s">
        <v>375</v>
      </c>
      <c r="H82" s="22" t="s">
        <v>26</v>
      </c>
      <c r="I82" s="53" t="s">
        <v>376</v>
      </c>
      <c r="J82" s="53"/>
      <c r="K82" s="53"/>
      <c r="L82" s="39"/>
      <c r="M82" s="39"/>
      <c r="N82" s="39"/>
      <c r="O82" s="39"/>
      <c r="P82" s="39"/>
      <c r="Q82" s="39"/>
      <c r="R82" s="39"/>
      <c r="S82" s="39"/>
      <c r="T82" s="39"/>
      <c r="U82" s="39"/>
      <c r="V82" s="39"/>
      <c r="W82" s="39"/>
      <c r="X82" s="39"/>
      <c r="Y82" s="39"/>
      <c r="Z82" s="39"/>
    </row>
    <row r="83" spans="1:26" ht="78" customHeight="1" x14ac:dyDescent="0.25">
      <c r="A83" s="47" t="s">
        <v>192</v>
      </c>
      <c r="B83" s="48">
        <f t="shared" si="2"/>
        <v>46</v>
      </c>
      <c r="C83" s="49" t="s">
        <v>377</v>
      </c>
      <c r="D83" s="50" t="s">
        <v>194</v>
      </c>
      <c r="E83" s="51" t="s">
        <v>378</v>
      </c>
      <c r="F83" s="51" t="s">
        <v>379</v>
      </c>
      <c r="G83" s="51" t="s">
        <v>380</v>
      </c>
      <c r="H83" s="22" t="s">
        <v>28</v>
      </c>
      <c r="I83" s="53" t="s">
        <v>381</v>
      </c>
      <c r="J83" s="53"/>
      <c r="K83" s="53"/>
      <c r="L83" s="39"/>
      <c r="M83" s="39"/>
      <c r="N83" s="39"/>
      <c r="O83" s="39"/>
      <c r="P83" s="39"/>
      <c r="Q83" s="39"/>
      <c r="R83" s="39"/>
      <c r="S83" s="39"/>
      <c r="T83" s="39"/>
      <c r="U83" s="39"/>
      <c r="V83" s="39"/>
      <c r="W83" s="39"/>
      <c r="X83" s="39"/>
      <c r="Y83" s="39"/>
      <c r="Z83" s="39"/>
    </row>
    <row r="84" spans="1:26" ht="64.5" customHeight="1" x14ac:dyDescent="0.3">
      <c r="A84" s="47" t="s">
        <v>192</v>
      </c>
      <c r="B84" s="48">
        <f t="shared" si="2"/>
        <v>47</v>
      </c>
      <c r="C84" s="54">
        <v>222</v>
      </c>
      <c r="D84" s="54" t="s">
        <v>242</v>
      </c>
      <c r="E84" s="55" t="s">
        <v>382</v>
      </c>
      <c r="F84" s="51" t="s">
        <v>298</v>
      </c>
      <c r="G84" s="55" t="s">
        <v>383</v>
      </c>
      <c r="H84" s="22" t="s">
        <v>26</v>
      </c>
      <c r="I84" s="53" t="s">
        <v>384</v>
      </c>
      <c r="J84" s="53"/>
      <c r="K84" s="53"/>
      <c r="L84" s="39"/>
      <c r="M84" s="39"/>
      <c r="N84" s="39"/>
      <c r="O84" s="39"/>
      <c r="P84" s="39"/>
      <c r="Q84" s="39"/>
      <c r="R84" s="39"/>
      <c r="S84" s="39"/>
      <c r="T84" s="39"/>
      <c r="U84" s="39"/>
      <c r="V84" s="39"/>
      <c r="W84" s="39"/>
      <c r="X84" s="39"/>
      <c r="Y84" s="39"/>
      <c r="Z84" s="39"/>
    </row>
    <row r="85" spans="1:26" ht="64.5" customHeight="1" x14ac:dyDescent="0.25">
      <c r="A85" s="47" t="s">
        <v>192</v>
      </c>
      <c r="B85" s="48">
        <f t="shared" si="2"/>
        <v>48</v>
      </c>
      <c r="C85" s="50">
        <v>224</v>
      </c>
      <c r="D85" s="50" t="s">
        <v>290</v>
      </c>
      <c r="E85" s="58" t="s">
        <v>385</v>
      </c>
      <c r="F85" s="51" t="s">
        <v>386</v>
      </c>
      <c r="G85" s="51" t="s">
        <v>336</v>
      </c>
      <c r="H85" s="22" t="s">
        <v>28</v>
      </c>
      <c r="I85" s="53" t="s">
        <v>387</v>
      </c>
      <c r="J85" s="53"/>
      <c r="K85" s="53"/>
      <c r="L85" s="39"/>
      <c r="M85" s="39"/>
      <c r="N85" s="39"/>
      <c r="O85" s="39"/>
      <c r="P85" s="39"/>
      <c r="Q85" s="39"/>
      <c r="R85" s="39"/>
      <c r="S85" s="39"/>
      <c r="T85" s="39"/>
      <c r="U85" s="39"/>
      <c r="V85" s="39"/>
      <c r="W85" s="39"/>
      <c r="X85" s="39"/>
      <c r="Y85" s="39"/>
      <c r="Z85" s="39"/>
    </row>
    <row r="86" spans="1:26" ht="64.5" customHeight="1" x14ac:dyDescent="0.25">
      <c r="A86" s="47" t="s">
        <v>192</v>
      </c>
      <c r="B86" s="48">
        <f t="shared" si="2"/>
        <v>49</v>
      </c>
      <c r="C86" s="50">
        <v>225</v>
      </c>
      <c r="D86" s="50" t="s">
        <v>203</v>
      </c>
      <c r="E86" s="51" t="s">
        <v>388</v>
      </c>
      <c r="F86" s="51" t="s">
        <v>389</v>
      </c>
      <c r="G86" s="51" t="s">
        <v>390</v>
      </c>
      <c r="H86" s="22" t="s">
        <v>28</v>
      </c>
      <c r="I86" s="53" t="s">
        <v>391</v>
      </c>
      <c r="J86" s="53"/>
      <c r="K86" s="53"/>
      <c r="L86" s="39"/>
      <c r="M86" s="39"/>
      <c r="N86" s="39"/>
      <c r="O86" s="39"/>
      <c r="P86" s="39"/>
      <c r="Q86" s="39"/>
      <c r="R86" s="39"/>
      <c r="S86" s="39"/>
      <c r="T86" s="39"/>
      <c r="U86" s="39"/>
      <c r="V86" s="39"/>
      <c r="W86" s="39"/>
      <c r="X86" s="39"/>
      <c r="Y86" s="39"/>
      <c r="Z86" s="39"/>
    </row>
    <row r="87" spans="1:26" ht="64.5" customHeight="1" x14ac:dyDescent="0.3">
      <c r="A87" s="47" t="s">
        <v>192</v>
      </c>
      <c r="B87" s="48">
        <f t="shared" si="2"/>
        <v>50</v>
      </c>
      <c r="C87" s="54">
        <v>227</v>
      </c>
      <c r="D87" s="54" t="s">
        <v>242</v>
      </c>
      <c r="E87" s="55" t="s">
        <v>392</v>
      </c>
      <c r="F87" s="55" t="s">
        <v>393</v>
      </c>
      <c r="G87" s="55" t="s">
        <v>394</v>
      </c>
      <c r="H87" s="22" t="s">
        <v>28</v>
      </c>
      <c r="I87" s="53" t="s">
        <v>395</v>
      </c>
      <c r="J87" s="53"/>
      <c r="K87" s="53"/>
      <c r="L87" s="39"/>
      <c r="M87" s="39"/>
      <c r="N87" s="39"/>
      <c r="O87" s="39"/>
      <c r="P87" s="39"/>
      <c r="Q87" s="39"/>
      <c r="R87" s="39"/>
      <c r="S87" s="39"/>
      <c r="T87" s="39"/>
      <c r="U87" s="39"/>
      <c r="V87" s="39"/>
      <c r="W87" s="39"/>
      <c r="X87" s="39"/>
      <c r="Y87" s="39"/>
      <c r="Z87" s="39"/>
    </row>
    <row r="88" spans="1:26" ht="64.5" customHeight="1" x14ac:dyDescent="0.3">
      <c r="A88" s="47" t="s">
        <v>192</v>
      </c>
      <c r="B88" s="48">
        <f t="shared" si="2"/>
        <v>51</v>
      </c>
      <c r="C88" s="54">
        <v>230</v>
      </c>
      <c r="D88" s="54" t="s">
        <v>242</v>
      </c>
      <c r="E88" s="55" t="s">
        <v>396</v>
      </c>
      <c r="F88" s="55" t="s">
        <v>397</v>
      </c>
      <c r="G88" s="55" t="s">
        <v>398</v>
      </c>
      <c r="H88" s="22" t="s">
        <v>28</v>
      </c>
      <c r="I88" s="53" t="s">
        <v>395</v>
      </c>
      <c r="J88" s="53"/>
      <c r="K88" s="53"/>
      <c r="L88" s="39"/>
      <c r="M88" s="39"/>
      <c r="N88" s="39"/>
      <c r="O88" s="39"/>
      <c r="P88" s="39"/>
      <c r="Q88" s="39"/>
      <c r="R88" s="39"/>
      <c r="S88" s="39"/>
      <c r="T88" s="39"/>
      <c r="U88" s="39"/>
      <c r="V88" s="39"/>
      <c r="W88" s="39"/>
      <c r="X88" s="39"/>
      <c r="Y88" s="39"/>
      <c r="Z88" s="39"/>
    </row>
    <row r="89" spans="1:26" ht="64.5" customHeight="1" x14ac:dyDescent="0.25">
      <c r="A89" s="47" t="s">
        <v>192</v>
      </c>
      <c r="B89" s="48">
        <f t="shared" si="2"/>
        <v>52</v>
      </c>
      <c r="C89" s="49" t="s">
        <v>57</v>
      </c>
      <c r="D89" s="50" t="s">
        <v>194</v>
      </c>
      <c r="E89" s="51" t="s">
        <v>399</v>
      </c>
      <c r="F89" s="51" t="s">
        <v>400</v>
      </c>
      <c r="G89" s="51" t="s">
        <v>401</v>
      </c>
      <c r="H89" s="22" t="s">
        <v>28</v>
      </c>
      <c r="I89" s="53" t="s">
        <v>402</v>
      </c>
      <c r="J89" s="53"/>
      <c r="K89" s="53"/>
      <c r="L89" s="39"/>
      <c r="M89" s="39"/>
      <c r="N89" s="39"/>
      <c r="O89" s="39"/>
      <c r="P89" s="39"/>
      <c r="Q89" s="39"/>
      <c r="R89" s="39"/>
      <c r="S89" s="39"/>
      <c r="T89" s="39"/>
      <c r="U89" s="39"/>
      <c r="V89" s="39"/>
      <c r="W89" s="39"/>
      <c r="X89" s="39"/>
      <c r="Y89" s="39"/>
      <c r="Z89" s="39"/>
    </row>
    <row r="90" spans="1:26" ht="64.5" customHeight="1" x14ac:dyDescent="0.25">
      <c r="A90" s="47" t="s">
        <v>192</v>
      </c>
      <c r="B90" s="48">
        <f t="shared" si="2"/>
        <v>53</v>
      </c>
      <c r="C90" s="50">
        <v>233</v>
      </c>
      <c r="D90" s="50" t="s">
        <v>306</v>
      </c>
      <c r="E90" s="51" t="s">
        <v>403</v>
      </c>
      <c r="F90" s="51" t="s">
        <v>404</v>
      </c>
      <c r="G90" s="51" t="s">
        <v>405</v>
      </c>
      <c r="H90" s="22" t="s">
        <v>26</v>
      </c>
      <c r="I90" s="53" t="s">
        <v>406</v>
      </c>
      <c r="J90" s="53"/>
      <c r="K90" s="53"/>
      <c r="L90" s="39"/>
      <c r="M90" s="39"/>
      <c r="N90" s="39"/>
      <c r="O90" s="39"/>
      <c r="P90" s="39"/>
      <c r="Q90" s="39"/>
      <c r="R90" s="39"/>
      <c r="S90" s="39"/>
      <c r="T90" s="39"/>
      <c r="U90" s="39"/>
      <c r="V90" s="39"/>
      <c r="W90" s="39"/>
      <c r="X90" s="39"/>
      <c r="Y90" s="39"/>
      <c r="Z90" s="39"/>
    </row>
    <row r="91" spans="1:26" ht="64.5" customHeight="1" x14ac:dyDescent="0.25">
      <c r="A91" s="47" t="s">
        <v>192</v>
      </c>
      <c r="B91" s="48">
        <f t="shared" si="2"/>
        <v>54</v>
      </c>
      <c r="C91" s="49" t="s">
        <v>407</v>
      </c>
      <c r="D91" s="50" t="s">
        <v>194</v>
      </c>
      <c r="E91" s="51" t="s">
        <v>408</v>
      </c>
      <c r="F91" s="51" t="s">
        <v>409</v>
      </c>
      <c r="G91" s="51" t="s">
        <v>410</v>
      </c>
      <c r="H91" s="22" t="s">
        <v>28</v>
      </c>
      <c r="I91" s="53" t="s">
        <v>411</v>
      </c>
      <c r="J91" s="53"/>
      <c r="K91" s="53"/>
      <c r="L91" s="39"/>
      <c r="M91" s="39"/>
      <c r="N91" s="39"/>
      <c r="O91" s="39"/>
      <c r="P91" s="39"/>
      <c r="Q91" s="39"/>
      <c r="R91" s="39"/>
      <c r="S91" s="39"/>
      <c r="T91" s="39"/>
      <c r="U91" s="39"/>
      <c r="V91" s="39"/>
      <c r="W91" s="39"/>
      <c r="X91" s="39"/>
      <c r="Y91" s="39"/>
      <c r="Z91" s="39"/>
    </row>
    <row r="92" spans="1:26" ht="64.5" customHeight="1" x14ac:dyDescent="0.3">
      <c r="A92" s="47" t="s">
        <v>192</v>
      </c>
      <c r="B92" s="48">
        <f t="shared" si="2"/>
        <v>55</v>
      </c>
      <c r="C92" s="54">
        <v>241</v>
      </c>
      <c r="D92" s="54" t="s">
        <v>242</v>
      </c>
      <c r="E92" s="55" t="s">
        <v>412</v>
      </c>
      <c r="F92" s="51" t="s">
        <v>298</v>
      </c>
      <c r="G92" s="55" t="s">
        <v>413</v>
      </c>
      <c r="H92" s="22" t="s">
        <v>28</v>
      </c>
      <c r="I92" s="53" t="s">
        <v>414</v>
      </c>
      <c r="J92" s="60" t="s">
        <v>415</v>
      </c>
      <c r="K92" s="61"/>
      <c r="L92" s="39"/>
      <c r="M92" s="39"/>
      <c r="N92" s="39"/>
      <c r="O92" s="39"/>
      <c r="P92" s="39"/>
      <c r="Q92" s="39"/>
      <c r="R92" s="39"/>
      <c r="S92" s="39"/>
      <c r="T92" s="39"/>
      <c r="U92" s="39"/>
      <c r="V92" s="39"/>
      <c r="W92" s="39"/>
      <c r="X92" s="39"/>
      <c r="Y92" s="39"/>
      <c r="Z92" s="39"/>
    </row>
    <row r="93" spans="1:26" ht="64.5" customHeight="1" x14ac:dyDescent="0.25">
      <c r="A93" s="47" t="s">
        <v>192</v>
      </c>
      <c r="B93" s="48">
        <f t="shared" si="2"/>
        <v>56</v>
      </c>
      <c r="C93" s="59">
        <v>242</v>
      </c>
      <c r="D93" s="59" t="s">
        <v>372</v>
      </c>
      <c r="E93" s="51" t="s">
        <v>298</v>
      </c>
      <c r="F93" s="51" t="s">
        <v>416</v>
      </c>
      <c r="G93" s="51"/>
      <c r="H93" s="22" t="s">
        <v>28</v>
      </c>
      <c r="I93" s="53"/>
      <c r="J93" s="53"/>
      <c r="K93" s="53"/>
      <c r="L93" s="39"/>
      <c r="M93" s="39"/>
      <c r="N93" s="39"/>
      <c r="O93" s="39"/>
      <c r="P93" s="39"/>
      <c r="Q93" s="39"/>
      <c r="R93" s="39"/>
      <c r="S93" s="39"/>
      <c r="T93" s="39"/>
      <c r="U93" s="39"/>
      <c r="V93" s="39"/>
      <c r="W93" s="39"/>
      <c r="X93" s="39"/>
      <c r="Y93" s="39"/>
      <c r="Z93" s="39"/>
    </row>
    <row r="94" spans="1:26" ht="64.5" customHeight="1" x14ac:dyDescent="0.3">
      <c r="A94" s="47" t="s">
        <v>192</v>
      </c>
      <c r="B94" s="48">
        <f t="shared" si="2"/>
        <v>57</v>
      </c>
      <c r="C94" s="54">
        <v>243</v>
      </c>
      <c r="D94" s="54" t="s">
        <v>242</v>
      </c>
      <c r="E94" s="55" t="s">
        <v>417</v>
      </c>
      <c r="F94" s="51" t="s">
        <v>298</v>
      </c>
      <c r="G94" s="55" t="s">
        <v>418</v>
      </c>
      <c r="H94" s="22" t="s">
        <v>26</v>
      </c>
      <c r="I94" s="53" t="s">
        <v>419</v>
      </c>
      <c r="J94" s="53"/>
      <c r="K94" s="53"/>
      <c r="L94" s="39"/>
      <c r="M94" s="39"/>
      <c r="N94" s="39"/>
      <c r="O94" s="39"/>
      <c r="P94" s="39"/>
      <c r="Q94" s="39"/>
      <c r="R94" s="39"/>
      <c r="S94" s="39"/>
      <c r="T94" s="39"/>
      <c r="U94" s="39"/>
      <c r="V94" s="39"/>
      <c r="W94" s="39"/>
      <c r="X94" s="39"/>
      <c r="Y94" s="39"/>
      <c r="Z94" s="39"/>
    </row>
    <row r="95" spans="1:26" ht="64.5" customHeight="1" x14ac:dyDescent="0.3">
      <c r="A95" s="47" t="s">
        <v>192</v>
      </c>
      <c r="B95" s="48">
        <f t="shared" si="2"/>
        <v>58</v>
      </c>
      <c r="C95" s="54">
        <v>244</v>
      </c>
      <c r="D95" s="54" t="s">
        <v>242</v>
      </c>
      <c r="E95" s="55" t="s">
        <v>420</v>
      </c>
      <c r="F95" s="55" t="s">
        <v>421</v>
      </c>
      <c r="G95" s="55" t="s">
        <v>422</v>
      </c>
      <c r="H95" s="22" t="s">
        <v>28</v>
      </c>
      <c r="I95" s="53" t="s">
        <v>423</v>
      </c>
      <c r="J95" s="53"/>
      <c r="K95" s="53"/>
      <c r="L95" s="39"/>
      <c r="M95" s="39"/>
      <c r="N95" s="39"/>
      <c r="O95" s="39"/>
      <c r="P95" s="39"/>
      <c r="Q95" s="39"/>
      <c r="R95" s="39"/>
      <c r="S95" s="39"/>
      <c r="T95" s="39"/>
      <c r="U95" s="39"/>
      <c r="V95" s="39"/>
      <c r="W95" s="39"/>
      <c r="X95" s="39"/>
      <c r="Y95" s="39"/>
      <c r="Z95" s="39"/>
    </row>
    <row r="96" spans="1:26" ht="64.5" customHeight="1" x14ac:dyDescent="0.3">
      <c r="A96" s="47" t="s">
        <v>192</v>
      </c>
      <c r="B96" s="48">
        <f t="shared" si="2"/>
        <v>59</v>
      </c>
      <c r="C96" s="54">
        <v>245</v>
      </c>
      <c r="D96" s="54" t="s">
        <v>242</v>
      </c>
      <c r="E96" s="55" t="s">
        <v>424</v>
      </c>
      <c r="F96" s="51" t="s">
        <v>298</v>
      </c>
      <c r="G96" s="55" t="s">
        <v>425</v>
      </c>
      <c r="H96" s="22" t="s">
        <v>26</v>
      </c>
      <c r="I96" s="53" t="s">
        <v>426</v>
      </c>
      <c r="J96" s="53"/>
      <c r="K96" s="53"/>
      <c r="L96" s="39"/>
      <c r="M96" s="39"/>
      <c r="N96" s="39"/>
      <c r="O96" s="39"/>
      <c r="P96" s="39"/>
      <c r="Q96" s="39"/>
      <c r="R96" s="39"/>
      <c r="S96" s="39"/>
      <c r="T96" s="39"/>
      <c r="U96" s="39"/>
      <c r="V96" s="39"/>
      <c r="W96" s="39"/>
      <c r="X96" s="39"/>
      <c r="Y96" s="39"/>
      <c r="Z96" s="39"/>
    </row>
    <row r="97" spans="1:26" ht="64.5" customHeight="1" x14ac:dyDescent="0.25">
      <c r="A97" s="47" t="s">
        <v>192</v>
      </c>
      <c r="B97" s="48">
        <f t="shared" si="2"/>
        <v>60</v>
      </c>
      <c r="C97" s="50">
        <v>248</v>
      </c>
      <c r="D97" s="50" t="s">
        <v>203</v>
      </c>
      <c r="E97" s="51" t="s">
        <v>298</v>
      </c>
      <c r="F97" s="51" t="s">
        <v>427</v>
      </c>
      <c r="G97" s="51" t="s">
        <v>428</v>
      </c>
      <c r="H97" s="22" t="s">
        <v>26</v>
      </c>
      <c r="I97" s="53" t="s">
        <v>429</v>
      </c>
      <c r="J97" s="53"/>
      <c r="K97" s="53"/>
      <c r="L97" s="39"/>
      <c r="M97" s="39"/>
      <c r="N97" s="39"/>
      <c r="O97" s="39"/>
      <c r="P97" s="39"/>
      <c r="Q97" s="39"/>
      <c r="R97" s="39"/>
      <c r="S97" s="39"/>
      <c r="T97" s="39"/>
      <c r="U97" s="39"/>
      <c r="V97" s="39"/>
      <c r="W97" s="39"/>
      <c r="X97" s="39"/>
      <c r="Y97" s="39"/>
      <c r="Z97" s="39"/>
    </row>
    <row r="98" spans="1:26" ht="64.5" customHeight="1" x14ac:dyDescent="0.25">
      <c r="A98" s="47" t="s">
        <v>192</v>
      </c>
      <c r="B98" s="48">
        <f t="shared" si="2"/>
        <v>61</v>
      </c>
      <c r="C98" s="49" t="s">
        <v>430</v>
      </c>
      <c r="D98" s="50" t="s">
        <v>194</v>
      </c>
      <c r="E98" s="51" t="s">
        <v>431</v>
      </c>
      <c r="F98" s="51" t="s">
        <v>432</v>
      </c>
      <c r="G98" s="51" t="s">
        <v>410</v>
      </c>
      <c r="H98" s="22" t="s">
        <v>26</v>
      </c>
      <c r="I98" s="53" t="s">
        <v>433</v>
      </c>
      <c r="J98" s="53"/>
      <c r="K98" s="53"/>
      <c r="L98" s="39"/>
      <c r="M98" s="39"/>
      <c r="N98" s="39"/>
      <c r="O98" s="39"/>
      <c r="P98" s="39"/>
      <c r="Q98" s="39"/>
      <c r="R98" s="39"/>
      <c r="S98" s="39"/>
      <c r="T98" s="39"/>
      <c r="U98" s="39"/>
      <c r="V98" s="39"/>
      <c r="W98" s="39"/>
      <c r="X98" s="39"/>
      <c r="Y98" s="39"/>
      <c r="Z98" s="39"/>
    </row>
    <row r="99" spans="1:26" ht="64.5" customHeight="1" x14ac:dyDescent="0.3">
      <c r="A99" s="47" t="s">
        <v>192</v>
      </c>
      <c r="B99" s="48">
        <f t="shared" si="2"/>
        <v>62</v>
      </c>
      <c r="C99" s="54">
        <v>252</v>
      </c>
      <c r="D99" s="54" t="s">
        <v>242</v>
      </c>
      <c r="E99" s="55" t="s">
        <v>434</v>
      </c>
      <c r="F99" s="55" t="s">
        <v>435</v>
      </c>
      <c r="G99" s="55" t="s">
        <v>436</v>
      </c>
      <c r="H99" s="22" t="s">
        <v>28</v>
      </c>
      <c r="I99" s="53" t="s">
        <v>395</v>
      </c>
      <c r="J99" s="53"/>
      <c r="K99" s="53"/>
      <c r="L99" s="39"/>
      <c r="M99" s="39"/>
      <c r="N99" s="39"/>
      <c r="O99" s="39"/>
      <c r="P99" s="39"/>
      <c r="Q99" s="39"/>
      <c r="R99" s="39"/>
      <c r="S99" s="39"/>
      <c r="T99" s="39"/>
      <c r="U99" s="39"/>
      <c r="V99" s="39"/>
      <c r="W99" s="39"/>
      <c r="X99" s="39"/>
      <c r="Y99" s="39"/>
      <c r="Z99" s="39"/>
    </row>
    <row r="100" spans="1:26" ht="64.5" customHeight="1" x14ac:dyDescent="0.3">
      <c r="A100" s="47" t="s">
        <v>192</v>
      </c>
      <c r="B100" s="48">
        <f t="shared" si="2"/>
        <v>63</v>
      </c>
      <c r="C100" s="54">
        <v>254</v>
      </c>
      <c r="D100" s="54" t="s">
        <v>242</v>
      </c>
      <c r="E100" s="55" t="s">
        <v>437</v>
      </c>
      <c r="F100" s="55" t="s">
        <v>438</v>
      </c>
      <c r="G100" s="55" t="s">
        <v>439</v>
      </c>
      <c r="H100" s="22" t="s">
        <v>28</v>
      </c>
      <c r="I100" s="53" t="s">
        <v>395</v>
      </c>
      <c r="J100" s="53"/>
      <c r="K100" s="53"/>
      <c r="L100" s="39"/>
      <c r="M100" s="39"/>
      <c r="N100" s="39"/>
      <c r="O100" s="39"/>
      <c r="P100" s="39"/>
      <c r="Q100" s="39"/>
      <c r="R100" s="39"/>
      <c r="S100" s="39"/>
      <c r="T100" s="39"/>
      <c r="U100" s="39"/>
      <c r="V100" s="39"/>
      <c r="W100" s="39"/>
      <c r="X100" s="39"/>
      <c r="Y100" s="39"/>
      <c r="Z100" s="39"/>
    </row>
    <row r="101" spans="1:26" ht="64.5" customHeight="1" x14ac:dyDescent="0.3">
      <c r="A101" s="47" t="s">
        <v>192</v>
      </c>
      <c r="B101" s="48">
        <f t="shared" si="2"/>
        <v>64</v>
      </c>
      <c r="C101" s="54">
        <v>257</v>
      </c>
      <c r="D101" s="54" t="s">
        <v>242</v>
      </c>
      <c r="E101" s="55" t="s">
        <v>440</v>
      </c>
      <c r="F101" s="55" t="s">
        <v>441</v>
      </c>
      <c r="G101" s="55" t="s">
        <v>442</v>
      </c>
      <c r="H101" s="22" t="s">
        <v>28</v>
      </c>
      <c r="I101" s="53" t="s">
        <v>395</v>
      </c>
      <c r="J101" s="53"/>
      <c r="K101" s="53"/>
      <c r="L101" s="39"/>
      <c r="M101" s="39"/>
      <c r="N101" s="39"/>
      <c r="O101" s="39"/>
      <c r="P101" s="39"/>
      <c r="Q101" s="39"/>
      <c r="R101" s="39"/>
      <c r="S101" s="39"/>
      <c r="T101" s="39"/>
      <c r="U101" s="39"/>
      <c r="V101" s="39"/>
      <c r="W101" s="39"/>
      <c r="X101" s="39"/>
      <c r="Y101" s="39"/>
      <c r="Z101" s="39"/>
    </row>
    <row r="102" spans="1:26" ht="64.5" customHeight="1" x14ac:dyDescent="0.3">
      <c r="A102" s="47" t="s">
        <v>192</v>
      </c>
      <c r="B102" s="48">
        <f t="shared" si="2"/>
        <v>65</v>
      </c>
      <c r="C102" s="54">
        <v>262</v>
      </c>
      <c r="D102" s="54" t="s">
        <v>242</v>
      </c>
      <c r="E102" s="55" t="s">
        <v>443</v>
      </c>
      <c r="F102" s="55" t="s">
        <v>444</v>
      </c>
      <c r="G102" s="55" t="s">
        <v>445</v>
      </c>
      <c r="H102" s="22" t="s">
        <v>28</v>
      </c>
      <c r="I102" s="53" t="s">
        <v>395</v>
      </c>
      <c r="J102" s="53"/>
      <c r="K102" s="53"/>
      <c r="L102" s="39"/>
      <c r="M102" s="39"/>
      <c r="N102" s="39"/>
      <c r="O102" s="39"/>
      <c r="P102" s="39"/>
      <c r="Q102" s="39"/>
      <c r="R102" s="39"/>
      <c r="S102" s="39"/>
      <c r="T102" s="39"/>
      <c r="U102" s="39"/>
      <c r="V102" s="39"/>
      <c r="W102" s="39"/>
      <c r="X102" s="39"/>
      <c r="Y102" s="39"/>
      <c r="Z102" s="39"/>
    </row>
    <row r="103" spans="1:26" ht="64.5" customHeight="1" x14ac:dyDescent="0.25">
      <c r="A103" s="47" t="s">
        <v>192</v>
      </c>
      <c r="B103" s="48">
        <f t="shared" si="2"/>
        <v>66</v>
      </c>
      <c r="C103" s="50">
        <v>263</v>
      </c>
      <c r="D103" s="50" t="s">
        <v>203</v>
      </c>
      <c r="E103" s="51" t="s">
        <v>446</v>
      </c>
      <c r="F103" s="51" t="s">
        <v>447</v>
      </c>
      <c r="G103" s="51" t="s">
        <v>448</v>
      </c>
      <c r="H103" s="22" t="s">
        <v>28</v>
      </c>
      <c r="I103" s="53" t="s">
        <v>395</v>
      </c>
      <c r="J103" s="53"/>
      <c r="K103" s="53"/>
      <c r="L103" s="39"/>
      <c r="M103" s="39"/>
      <c r="N103" s="39"/>
      <c r="O103" s="39"/>
      <c r="P103" s="39"/>
      <c r="Q103" s="39"/>
      <c r="R103" s="39"/>
      <c r="S103" s="39"/>
      <c r="T103" s="39"/>
      <c r="U103" s="39"/>
      <c r="V103" s="39"/>
      <c r="W103" s="39"/>
      <c r="X103" s="39"/>
      <c r="Y103" s="39"/>
      <c r="Z103" s="39"/>
    </row>
    <row r="104" spans="1:26" ht="64.5" customHeight="1" x14ac:dyDescent="0.25">
      <c r="A104" s="47" t="s">
        <v>192</v>
      </c>
      <c r="B104" s="48">
        <f t="shared" si="2"/>
        <v>67</v>
      </c>
      <c r="C104" s="50">
        <v>267</v>
      </c>
      <c r="D104" s="50" t="s">
        <v>208</v>
      </c>
      <c r="E104" s="51" t="s">
        <v>449</v>
      </c>
      <c r="F104" s="51" t="s">
        <v>450</v>
      </c>
      <c r="G104" s="51" t="s">
        <v>451</v>
      </c>
      <c r="H104" s="22" t="s">
        <v>26</v>
      </c>
      <c r="I104" s="53" t="s">
        <v>452</v>
      </c>
      <c r="J104" s="53"/>
      <c r="K104" s="53"/>
      <c r="L104" s="39"/>
      <c r="M104" s="39"/>
      <c r="N104" s="39"/>
      <c r="O104" s="39"/>
      <c r="P104" s="39"/>
      <c r="Q104" s="39"/>
      <c r="R104" s="39"/>
      <c r="S104" s="39"/>
      <c r="T104" s="39"/>
      <c r="U104" s="39"/>
      <c r="V104" s="39"/>
      <c r="W104" s="39"/>
      <c r="X104" s="39"/>
      <c r="Y104" s="39"/>
      <c r="Z104" s="39"/>
    </row>
    <row r="105" spans="1:26" ht="64.5" customHeight="1" x14ac:dyDescent="0.25">
      <c r="A105" s="47" t="s">
        <v>192</v>
      </c>
      <c r="B105" s="48">
        <f t="shared" si="2"/>
        <v>68</v>
      </c>
      <c r="C105" s="50">
        <v>268</v>
      </c>
      <c r="D105" s="50" t="s">
        <v>208</v>
      </c>
      <c r="E105" s="51" t="s">
        <v>453</v>
      </c>
      <c r="F105" s="51" t="s">
        <v>454</v>
      </c>
      <c r="G105" s="51" t="s">
        <v>455</v>
      </c>
      <c r="H105" s="22" t="s">
        <v>26</v>
      </c>
      <c r="I105" s="53" t="s">
        <v>452</v>
      </c>
      <c r="J105" s="53"/>
      <c r="K105" s="53"/>
      <c r="L105" s="39"/>
      <c r="M105" s="39"/>
      <c r="N105" s="39"/>
      <c r="O105" s="39"/>
      <c r="P105" s="39"/>
      <c r="Q105" s="39"/>
      <c r="R105" s="39"/>
      <c r="S105" s="39"/>
      <c r="T105" s="39"/>
      <c r="U105" s="39"/>
      <c r="V105" s="39"/>
      <c r="W105" s="39"/>
      <c r="X105" s="39"/>
      <c r="Y105" s="39"/>
      <c r="Z105" s="39"/>
    </row>
    <row r="106" spans="1:26" ht="64.5" customHeight="1" x14ac:dyDescent="0.25">
      <c r="A106" s="47" t="s">
        <v>192</v>
      </c>
      <c r="B106" s="48">
        <f t="shared" si="2"/>
        <v>69</v>
      </c>
      <c r="C106" s="50" t="s">
        <v>456</v>
      </c>
      <c r="D106" s="50" t="s">
        <v>290</v>
      </c>
      <c r="E106" s="58" t="s">
        <v>457</v>
      </c>
      <c r="F106" s="51" t="s">
        <v>458</v>
      </c>
      <c r="G106" s="51" t="s">
        <v>336</v>
      </c>
      <c r="H106" s="22" t="s">
        <v>26</v>
      </c>
      <c r="I106" s="53" t="s">
        <v>452</v>
      </c>
      <c r="J106" s="53"/>
      <c r="K106" s="53"/>
      <c r="L106" s="39"/>
      <c r="M106" s="39"/>
      <c r="N106" s="39"/>
      <c r="O106" s="39"/>
      <c r="P106" s="39"/>
      <c r="Q106" s="39"/>
      <c r="R106" s="39"/>
      <c r="S106" s="39"/>
      <c r="T106" s="39"/>
      <c r="U106" s="39"/>
      <c r="V106" s="39"/>
      <c r="W106" s="39"/>
      <c r="X106" s="39"/>
      <c r="Y106" s="39"/>
      <c r="Z106" s="39"/>
    </row>
    <row r="107" spans="1:26" ht="64.5" customHeight="1" x14ac:dyDescent="0.25">
      <c r="A107" s="47" t="s">
        <v>192</v>
      </c>
      <c r="B107" s="48">
        <f t="shared" si="2"/>
        <v>70</v>
      </c>
      <c r="C107" s="50" t="s">
        <v>459</v>
      </c>
      <c r="D107" s="50" t="s">
        <v>203</v>
      </c>
      <c r="E107" s="51" t="s">
        <v>460</v>
      </c>
      <c r="F107" s="51" t="s">
        <v>461</v>
      </c>
      <c r="G107" s="51" t="s">
        <v>462</v>
      </c>
      <c r="H107" s="22" t="s">
        <v>28</v>
      </c>
      <c r="I107" s="53" t="s">
        <v>463</v>
      </c>
      <c r="J107" s="53"/>
      <c r="K107" s="53"/>
      <c r="L107" s="39"/>
      <c r="M107" s="39"/>
      <c r="N107" s="39"/>
      <c r="O107" s="39"/>
      <c r="P107" s="39"/>
      <c r="Q107" s="39"/>
      <c r="R107" s="39"/>
      <c r="S107" s="39"/>
      <c r="T107" s="39"/>
      <c r="U107" s="39"/>
      <c r="V107" s="39"/>
      <c r="W107" s="39"/>
      <c r="X107" s="39"/>
      <c r="Y107" s="39"/>
      <c r="Z107" s="39"/>
    </row>
    <row r="108" spans="1:26" ht="64.5" customHeight="1" x14ac:dyDescent="0.25">
      <c r="A108" s="47" t="s">
        <v>192</v>
      </c>
      <c r="B108" s="48">
        <f t="shared" si="2"/>
        <v>71</v>
      </c>
      <c r="C108" s="50" t="s">
        <v>464</v>
      </c>
      <c r="D108" s="50" t="s">
        <v>203</v>
      </c>
      <c r="E108" s="51" t="s">
        <v>465</v>
      </c>
      <c r="F108" s="51" t="s">
        <v>466</v>
      </c>
      <c r="G108" s="51" t="s">
        <v>467</v>
      </c>
      <c r="H108" s="22" t="s">
        <v>28</v>
      </c>
      <c r="I108" s="53" t="s">
        <v>395</v>
      </c>
      <c r="J108" s="53"/>
      <c r="K108" s="53"/>
      <c r="L108" s="39"/>
      <c r="M108" s="39"/>
      <c r="N108" s="39"/>
      <c r="O108" s="39"/>
      <c r="P108" s="39"/>
      <c r="Q108" s="39"/>
      <c r="R108" s="39"/>
      <c r="S108" s="39"/>
      <c r="T108" s="39"/>
      <c r="U108" s="39"/>
      <c r="V108" s="39"/>
      <c r="W108" s="39"/>
      <c r="X108" s="39"/>
      <c r="Y108" s="39"/>
      <c r="Z108" s="39"/>
    </row>
    <row r="109" spans="1:26" ht="64.5" customHeight="1" x14ac:dyDescent="0.3">
      <c r="A109" s="47" t="s">
        <v>192</v>
      </c>
      <c r="B109" s="48">
        <f t="shared" si="2"/>
        <v>72</v>
      </c>
      <c r="C109" s="54">
        <v>283</v>
      </c>
      <c r="D109" s="54" t="s">
        <v>242</v>
      </c>
      <c r="E109" s="55" t="s">
        <v>468</v>
      </c>
      <c r="F109" s="51" t="s">
        <v>298</v>
      </c>
      <c r="G109" s="55" t="s">
        <v>469</v>
      </c>
      <c r="H109" s="22" t="s">
        <v>26</v>
      </c>
      <c r="I109" s="62" t="s">
        <v>470</v>
      </c>
      <c r="J109" s="53"/>
      <c r="K109" s="53"/>
      <c r="L109" s="39"/>
      <c r="M109" s="39"/>
      <c r="N109" s="39"/>
      <c r="O109" s="39"/>
      <c r="P109" s="39"/>
      <c r="Q109" s="39"/>
      <c r="R109" s="39"/>
      <c r="S109" s="39"/>
      <c r="T109" s="39"/>
      <c r="U109" s="39"/>
      <c r="V109" s="39"/>
      <c r="W109" s="39"/>
      <c r="X109" s="39"/>
      <c r="Y109" s="39"/>
      <c r="Z109" s="39"/>
    </row>
    <row r="110" spans="1:26" ht="64.5" customHeight="1" x14ac:dyDescent="0.25">
      <c r="A110" s="47" t="s">
        <v>192</v>
      </c>
      <c r="B110" s="48">
        <f t="shared" si="2"/>
        <v>73</v>
      </c>
      <c r="C110" s="50" t="s">
        <v>471</v>
      </c>
      <c r="D110" s="50" t="s">
        <v>290</v>
      </c>
      <c r="E110" s="58" t="s">
        <v>472</v>
      </c>
      <c r="F110" s="51" t="s">
        <v>473</v>
      </c>
      <c r="G110" s="51" t="s">
        <v>336</v>
      </c>
      <c r="H110" s="22" t="s">
        <v>26</v>
      </c>
      <c r="I110" s="62" t="s">
        <v>474</v>
      </c>
      <c r="J110" s="53"/>
      <c r="K110" s="53"/>
      <c r="L110" s="39"/>
      <c r="M110" s="39"/>
      <c r="N110" s="39"/>
      <c r="O110" s="39"/>
      <c r="P110" s="39"/>
      <c r="Q110" s="39"/>
      <c r="R110" s="39"/>
      <c r="S110" s="39"/>
      <c r="T110" s="39"/>
      <c r="U110" s="39"/>
      <c r="V110" s="39"/>
      <c r="W110" s="39"/>
      <c r="X110" s="39"/>
      <c r="Y110" s="39"/>
      <c r="Z110" s="39"/>
    </row>
    <row r="111" spans="1:26" ht="64.5" customHeight="1" x14ac:dyDescent="0.25">
      <c r="A111" s="47" t="s">
        <v>192</v>
      </c>
      <c r="B111" s="48">
        <f t="shared" si="2"/>
        <v>74</v>
      </c>
      <c r="C111" s="50" t="s">
        <v>475</v>
      </c>
      <c r="D111" s="50" t="s">
        <v>290</v>
      </c>
      <c r="E111" s="58" t="s">
        <v>476</v>
      </c>
      <c r="F111" s="51" t="s">
        <v>477</v>
      </c>
      <c r="G111" s="51" t="s">
        <v>336</v>
      </c>
      <c r="H111" s="22" t="s">
        <v>26</v>
      </c>
      <c r="I111" s="62" t="s">
        <v>478</v>
      </c>
      <c r="J111" s="53"/>
      <c r="K111" s="53"/>
      <c r="L111" s="39"/>
      <c r="M111" s="39"/>
      <c r="N111" s="39"/>
      <c r="O111" s="39"/>
      <c r="P111" s="39"/>
      <c r="Q111" s="39"/>
      <c r="R111" s="39"/>
      <c r="S111" s="39"/>
      <c r="T111" s="39"/>
      <c r="U111" s="39"/>
      <c r="V111" s="39"/>
      <c r="W111" s="39"/>
      <c r="X111" s="39"/>
      <c r="Y111" s="39"/>
      <c r="Z111" s="39"/>
    </row>
    <row r="112" spans="1:26" ht="64.5" customHeight="1" x14ac:dyDescent="0.25">
      <c r="A112" s="47" t="s">
        <v>192</v>
      </c>
      <c r="B112" s="48">
        <f t="shared" si="2"/>
        <v>75</v>
      </c>
      <c r="C112" s="59" t="s">
        <v>479</v>
      </c>
      <c r="D112" s="59" t="s">
        <v>372</v>
      </c>
      <c r="E112" s="58" t="s">
        <v>480</v>
      </c>
      <c r="F112" s="51" t="s">
        <v>481</v>
      </c>
      <c r="G112" s="51" t="s">
        <v>482</v>
      </c>
      <c r="H112" s="22" t="s">
        <v>28</v>
      </c>
      <c r="I112" s="53" t="s">
        <v>483</v>
      </c>
      <c r="J112" s="53"/>
      <c r="K112" s="53"/>
      <c r="L112" s="39"/>
      <c r="M112" s="39"/>
      <c r="N112" s="39"/>
      <c r="O112" s="39"/>
      <c r="P112" s="39"/>
      <c r="Q112" s="39"/>
      <c r="R112" s="39"/>
      <c r="S112" s="39"/>
      <c r="T112" s="39"/>
      <c r="U112" s="39"/>
      <c r="V112" s="39"/>
      <c r="W112" s="39"/>
      <c r="X112" s="39"/>
      <c r="Y112" s="39"/>
      <c r="Z112" s="39"/>
    </row>
    <row r="113" spans="1:26" ht="73.5" customHeight="1" x14ac:dyDescent="0.3">
      <c r="A113" s="47" t="s">
        <v>192</v>
      </c>
      <c r="B113" s="48">
        <f t="shared" si="2"/>
        <v>76</v>
      </c>
      <c r="C113" s="56">
        <v>299</v>
      </c>
      <c r="D113" s="56" t="s">
        <v>242</v>
      </c>
      <c r="E113" s="55" t="s">
        <v>484</v>
      </c>
      <c r="F113" s="55" t="s">
        <v>485</v>
      </c>
      <c r="G113" s="55" t="s">
        <v>486</v>
      </c>
      <c r="H113" s="22" t="s">
        <v>26</v>
      </c>
      <c r="I113" s="53" t="s">
        <v>487</v>
      </c>
      <c r="J113" s="53"/>
      <c r="K113" s="53"/>
      <c r="L113" s="39"/>
      <c r="M113" s="39"/>
      <c r="N113" s="39"/>
      <c r="O113" s="39"/>
      <c r="P113" s="39"/>
      <c r="Q113" s="39"/>
      <c r="R113" s="39"/>
      <c r="S113" s="39"/>
      <c r="T113" s="39"/>
      <c r="U113" s="39"/>
      <c r="V113" s="39"/>
      <c r="W113" s="39"/>
      <c r="X113" s="39"/>
      <c r="Y113" s="39"/>
      <c r="Z113" s="39"/>
    </row>
    <row r="114" spans="1:26" ht="81" customHeight="1" x14ac:dyDescent="0.3">
      <c r="A114" s="47" t="s">
        <v>192</v>
      </c>
      <c r="B114" s="48">
        <f t="shared" si="2"/>
        <v>77</v>
      </c>
      <c r="C114" s="56">
        <v>301</v>
      </c>
      <c r="D114" s="56" t="s">
        <v>242</v>
      </c>
      <c r="E114" s="55" t="s">
        <v>135</v>
      </c>
      <c r="F114" s="51" t="s">
        <v>298</v>
      </c>
      <c r="G114" s="55" t="s">
        <v>488</v>
      </c>
      <c r="H114" s="22" t="s">
        <v>26</v>
      </c>
      <c r="I114" s="62" t="s">
        <v>489</v>
      </c>
      <c r="J114" s="53"/>
      <c r="K114" s="53"/>
      <c r="L114" s="39"/>
      <c r="M114" s="39"/>
      <c r="N114" s="39"/>
      <c r="O114" s="39"/>
      <c r="P114" s="39"/>
      <c r="Q114" s="39"/>
      <c r="R114" s="39"/>
      <c r="S114" s="39"/>
      <c r="T114" s="39"/>
      <c r="U114" s="39"/>
      <c r="V114" s="39"/>
      <c r="W114" s="39"/>
      <c r="X114" s="39"/>
      <c r="Y114" s="39"/>
      <c r="Z114" s="39"/>
    </row>
    <row r="115" spans="1:26" ht="64.5" customHeight="1" x14ac:dyDescent="0.3">
      <c r="A115" s="47" t="s">
        <v>192</v>
      </c>
      <c r="B115" s="48">
        <f t="shared" si="2"/>
        <v>78</v>
      </c>
      <c r="C115" s="54">
        <v>302</v>
      </c>
      <c r="D115" s="54" t="s">
        <v>242</v>
      </c>
      <c r="E115" s="55" t="s">
        <v>490</v>
      </c>
      <c r="F115" s="51" t="s">
        <v>298</v>
      </c>
      <c r="G115" s="55" t="s">
        <v>491</v>
      </c>
      <c r="H115" s="22" t="s">
        <v>28</v>
      </c>
      <c r="I115" s="53" t="s">
        <v>492</v>
      </c>
      <c r="J115" s="53"/>
      <c r="K115" s="53"/>
      <c r="L115" s="39"/>
      <c r="M115" s="39"/>
      <c r="N115" s="39"/>
      <c r="O115" s="39"/>
      <c r="P115" s="39"/>
      <c r="Q115" s="39"/>
      <c r="R115" s="39"/>
      <c r="S115" s="39"/>
      <c r="T115" s="39"/>
      <c r="U115" s="39"/>
      <c r="V115" s="39"/>
      <c r="W115" s="39"/>
      <c r="X115" s="39"/>
      <c r="Y115" s="39"/>
      <c r="Z115" s="39"/>
    </row>
    <row r="116" spans="1:26" ht="64.5" customHeight="1" x14ac:dyDescent="0.25">
      <c r="A116" s="47" t="s">
        <v>192</v>
      </c>
      <c r="B116" s="48">
        <f t="shared" si="2"/>
        <v>79</v>
      </c>
      <c r="C116" s="59">
        <v>302</v>
      </c>
      <c r="D116" s="59" t="s">
        <v>372</v>
      </c>
      <c r="E116" s="51" t="s">
        <v>298</v>
      </c>
      <c r="F116" s="51" t="s">
        <v>493</v>
      </c>
      <c r="G116" s="51" t="s">
        <v>298</v>
      </c>
      <c r="H116" s="22" t="s">
        <v>28</v>
      </c>
      <c r="I116" s="53" t="s">
        <v>494</v>
      </c>
      <c r="J116" s="53"/>
      <c r="K116" s="53"/>
      <c r="L116" s="39"/>
      <c r="M116" s="39"/>
      <c r="N116" s="39"/>
      <c r="O116" s="39"/>
      <c r="P116" s="39"/>
      <c r="Q116" s="39"/>
      <c r="R116" s="39"/>
      <c r="S116" s="39"/>
      <c r="T116" s="39"/>
      <c r="U116" s="39"/>
      <c r="V116" s="39"/>
      <c r="W116" s="39"/>
      <c r="X116" s="39"/>
      <c r="Y116" s="39"/>
      <c r="Z116" s="39"/>
    </row>
    <row r="117" spans="1:26" ht="64.5" customHeight="1" x14ac:dyDescent="0.25">
      <c r="A117" s="47" t="s">
        <v>192</v>
      </c>
      <c r="B117" s="48">
        <f t="shared" si="2"/>
        <v>80</v>
      </c>
      <c r="C117" s="50">
        <v>307</v>
      </c>
      <c r="D117" s="50" t="s">
        <v>208</v>
      </c>
      <c r="E117" s="51" t="s">
        <v>495</v>
      </c>
      <c r="F117" s="51" t="s">
        <v>496</v>
      </c>
      <c r="G117" s="51" t="s">
        <v>497</v>
      </c>
      <c r="H117" s="22" t="s">
        <v>28</v>
      </c>
      <c r="I117" s="63" t="s">
        <v>151</v>
      </c>
      <c r="J117" s="64"/>
      <c r="K117" s="64"/>
      <c r="L117" s="39"/>
      <c r="M117" s="39"/>
      <c r="N117" s="39"/>
      <c r="O117" s="39"/>
      <c r="P117" s="39"/>
      <c r="Q117" s="39"/>
      <c r="R117" s="39"/>
      <c r="S117" s="39"/>
      <c r="T117" s="39"/>
      <c r="U117" s="39"/>
      <c r="V117" s="39"/>
      <c r="W117" s="39"/>
      <c r="X117" s="39"/>
      <c r="Y117" s="39"/>
      <c r="Z117" s="39"/>
    </row>
    <row r="118" spans="1:26" ht="75.599999999999994" x14ac:dyDescent="0.3">
      <c r="A118" s="47" t="s">
        <v>192</v>
      </c>
      <c r="B118" s="48">
        <f t="shared" si="2"/>
        <v>81</v>
      </c>
      <c r="C118" s="50" t="s">
        <v>498</v>
      </c>
      <c r="D118" s="50" t="s">
        <v>290</v>
      </c>
      <c r="E118" s="58" t="s">
        <v>499</v>
      </c>
      <c r="F118" s="51" t="s">
        <v>500</v>
      </c>
      <c r="G118" s="51" t="s">
        <v>336</v>
      </c>
      <c r="H118" s="65" t="s">
        <v>26</v>
      </c>
      <c r="I118" s="62" t="s">
        <v>133</v>
      </c>
      <c r="J118" s="66"/>
      <c r="K118" s="66"/>
      <c r="L118" s="2"/>
      <c r="M118" s="2"/>
      <c r="N118" s="2"/>
      <c r="O118" s="2"/>
      <c r="P118" s="2"/>
      <c r="Q118" s="2"/>
      <c r="R118" s="2"/>
      <c r="S118" s="2"/>
      <c r="T118" s="2"/>
      <c r="U118" s="2"/>
      <c r="V118" s="2"/>
      <c r="W118" s="2"/>
      <c r="X118" s="2"/>
      <c r="Y118" s="2"/>
      <c r="Z118" s="2"/>
    </row>
    <row r="119" spans="1:26" ht="31.2" x14ac:dyDescent="0.3">
      <c r="A119" s="47" t="s">
        <v>192</v>
      </c>
      <c r="B119" s="48">
        <f t="shared" si="2"/>
        <v>82</v>
      </c>
      <c r="C119" s="50">
        <v>315</v>
      </c>
      <c r="D119" s="50" t="s">
        <v>290</v>
      </c>
      <c r="E119" s="58" t="s">
        <v>501</v>
      </c>
      <c r="F119" s="51" t="s">
        <v>502</v>
      </c>
      <c r="G119" s="51" t="s">
        <v>336</v>
      </c>
      <c r="H119" s="65" t="s">
        <v>26</v>
      </c>
      <c r="I119" s="66" t="s">
        <v>503</v>
      </c>
      <c r="J119" s="66"/>
      <c r="K119" s="66"/>
      <c r="L119" s="2"/>
      <c r="M119" s="2"/>
      <c r="N119" s="2"/>
      <c r="O119" s="2"/>
      <c r="P119" s="2"/>
      <c r="Q119" s="2"/>
      <c r="R119" s="2"/>
      <c r="S119" s="2"/>
      <c r="T119" s="2"/>
      <c r="U119" s="2"/>
      <c r="V119" s="2"/>
      <c r="W119" s="2"/>
      <c r="X119" s="2"/>
      <c r="Y119" s="2"/>
      <c r="Z119" s="2"/>
    </row>
    <row r="120" spans="1:26" ht="31.2" x14ac:dyDescent="0.3">
      <c r="A120" s="47" t="s">
        <v>192</v>
      </c>
      <c r="B120" s="48">
        <f t="shared" si="2"/>
        <v>83</v>
      </c>
      <c r="C120" s="50">
        <v>315</v>
      </c>
      <c r="D120" s="50" t="s">
        <v>208</v>
      </c>
      <c r="E120" s="51" t="s">
        <v>504</v>
      </c>
      <c r="F120" s="51" t="s">
        <v>505</v>
      </c>
      <c r="G120" s="51" t="s">
        <v>506</v>
      </c>
      <c r="H120" s="65" t="s">
        <v>28</v>
      </c>
      <c r="I120" s="66" t="s">
        <v>503</v>
      </c>
      <c r="J120" s="66"/>
      <c r="K120" s="66"/>
      <c r="L120" s="2"/>
      <c r="M120" s="2"/>
      <c r="N120" s="2"/>
      <c r="O120" s="2"/>
      <c r="P120" s="2"/>
      <c r="Q120" s="2"/>
      <c r="R120" s="2"/>
      <c r="S120" s="2"/>
      <c r="T120" s="2"/>
      <c r="U120" s="2"/>
      <c r="V120" s="2"/>
      <c r="W120" s="2"/>
      <c r="X120" s="2"/>
      <c r="Y120" s="2"/>
      <c r="Z120" s="2"/>
    </row>
    <row r="121" spans="1:26" ht="62.4" x14ac:dyDescent="0.3">
      <c r="A121" s="47" t="s">
        <v>192</v>
      </c>
      <c r="B121" s="48">
        <f t="shared" si="2"/>
        <v>84</v>
      </c>
      <c r="C121" s="56">
        <v>315</v>
      </c>
      <c r="D121" s="56" t="s">
        <v>242</v>
      </c>
      <c r="E121" s="55" t="s">
        <v>507</v>
      </c>
      <c r="F121" s="55" t="s">
        <v>508</v>
      </c>
      <c r="G121" s="55" t="s">
        <v>509</v>
      </c>
      <c r="H121" s="65" t="s">
        <v>28</v>
      </c>
      <c r="I121" s="66" t="s">
        <v>503</v>
      </c>
      <c r="J121" s="66"/>
      <c r="K121" s="66"/>
      <c r="L121" s="2"/>
      <c r="M121" s="2"/>
      <c r="N121" s="2"/>
      <c r="O121" s="2"/>
      <c r="P121" s="2"/>
      <c r="Q121" s="2"/>
      <c r="R121" s="2"/>
      <c r="S121" s="2"/>
      <c r="T121" s="2"/>
      <c r="U121" s="2"/>
      <c r="V121" s="2"/>
      <c r="W121" s="2"/>
      <c r="X121" s="2"/>
      <c r="Y121" s="2"/>
      <c r="Z121" s="2"/>
    </row>
    <row r="122" spans="1:26" ht="78" x14ac:dyDescent="0.3">
      <c r="A122" s="47" t="s">
        <v>192</v>
      </c>
      <c r="B122" s="48">
        <f t="shared" si="2"/>
        <v>85</v>
      </c>
      <c r="C122" s="56">
        <v>316</v>
      </c>
      <c r="D122" s="56" t="s">
        <v>242</v>
      </c>
      <c r="E122" s="55" t="s">
        <v>510</v>
      </c>
      <c r="F122" s="55" t="s">
        <v>511</v>
      </c>
      <c r="G122" s="55" t="s">
        <v>512</v>
      </c>
      <c r="H122" s="65" t="s">
        <v>28</v>
      </c>
      <c r="I122" s="66" t="s">
        <v>503</v>
      </c>
      <c r="J122" s="66"/>
      <c r="K122" s="66"/>
      <c r="L122" s="2"/>
      <c r="M122" s="2"/>
      <c r="N122" s="2"/>
      <c r="O122" s="2"/>
      <c r="P122" s="2"/>
      <c r="Q122" s="2"/>
      <c r="R122" s="2"/>
      <c r="S122" s="2"/>
      <c r="T122" s="2"/>
      <c r="U122" s="2"/>
      <c r="V122" s="2"/>
      <c r="W122" s="2"/>
      <c r="X122" s="2"/>
      <c r="Y122" s="2"/>
      <c r="Z122" s="2"/>
    </row>
    <row r="123" spans="1:26" ht="62.4" x14ac:dyDescent="0.3">
      <c r="A123" s="47" t="s">
        <v>192</v>
      </c>
      <c r="B123" s="48">
        <f t="shared" si="2"/>
        <v>86</v>
      </c>
      <c r="C123" s="50">
        <v>318</v>
      </c>
      <c r="D123" s="50" t="s">
        <v>203</v>
      </c>
      <c r="E123" s="51" t="s">
        <v>298</v>
      </c>
      <c r="F123" s="51" t="s">
        <v>513</v>
      </c>
      <c r="G123" s="51" t="s">
        <v>514</v>
      </c>
      <c r="H123" s="65" t="s">
        <v>26</v>
      </c>
      <c r="I123" s="67" t="s">
        <v>515</v>
      </c>
      <c r="J123" s="66"/>
      <c r="K123" s="66"/>
      <c r="L123" s="2"/>
      <c r="M123" s="2"/>
      <c r="N123" s="2"/>
      <c r="O123" s="2"/>
      <c r="P123" s="2"/>
      <c r="Q123" s="2"/>
      <c r="R123" s="2"/>
      <c r="S123" s="2"/>
      <c r="T123" s="2"/>
      <c r="U123" s="2"/>
      <c r="V123" s="2"/>
      <c r="W123" s="2"/>
      <c r="X123" s="2"/>
      <c r="Y123" s="2"/>
      <c r="Z123" s="2"/>
    </row>
    <row r="124" spans="1:26" ht="31.2" x14ac:dyDescent="0.3">
      <c r="A124" s="47" t="s">
        <v>192</v>
      </c>
      <c r="B124" s="48">
        <f t="shared" si="2"/>
        <v>87</v>
      </c>
      <c r="C124" s="50" t="s">
        <v>516</v>
      </c>
      <c r="D124" s="50" t="s">
        <v>290</v>
      </c>
      <c r="E124" s="58" t="s">
        <v>517</v>
      </c>
      <c r="F124" s="51" t="s">
        <v>518</v>
      </c>
      <c r="G124" s="51" t="s">
        <v>336</v>
      </c>
      <c r="H124" s="65" t="s">
        <v>26</v>
      </c>
      <c r="I124" s="66" t="s">
        <v>519</v>
      </c>
      <c r="J124" s="66"/>
      <c r="K124" s="66"/>
      <c r="L124" s="2"/>
      <c r="M124" s="2"/>
      <c r="N124" s="2"/>
      <c r="O124" s="2"/>
      <c r="P124" s="2"/>
      <c r="Q124" s="2"/>
      <c r="R124" s="2"/>
      <c r="S124" s="2"/>
      <c r="T124" s="2"/>
      <c r="U124" s="2"/>
      <c r="V124" s="2"/>
      <c r="W124" s="2"/>
      <c r="X124" s="2"/>
      <c r="Y124" s="2"/>
      <c r="Z124" s="2"/>
    </row>
    <row r="125" spans="1:26" ht="78" x14ac:dyDescent="0.3">
      <c r="A125" s="47" t="s">
        <v>192</v>
      </c>
      <c r="B125" s="48">
        <f t="shared" si="2"/>
        <v>88</v>
      </c>
      <c r="C125" s="54">
        <v>329</v>
      </c>
      <c r="D125" s="54" t="s">
        <v>242</v>
      </c>
      <c r="E125" s="55" t="s">
        <v>520</v>
      </c>
      <c r="F125" s="51" t="s">
        <v>298</v>
      </c>
      <c r="G125" s="55" t="s">
        <v>521</v>
      </c>
      <c r="H125" s="65" t="s">
        <v>26</v>
      </c>
      <c r="I125" s="62" t="s">
        <v>522</v>
      </c>
      <c r="J125" s="66"/>
      <c r="K125" s="66"/>
      <c r="L125" s="2"/>
      <c r="M125" s="2"/>
      <c r="N125" s="2"/>
      <c r="O125" s="2"/>
      <c r="P125" s="2"/>
      <c r="Q125" s="2"/>
      <c r="R125" s="2"/>
      <c r="S125" s="2"/>
      <c r="T125" s="2"/>
      <c r="U125" s="2"/>
      <c r="V125" s="2"/>
      <c r="W125" s="2"/>
      <c r="X125" s="2"/>
      <c r="Y125" s="2"/>
      <c r="Z125" s="2"/>
    </row>
    <row r="126" spans="1:26" ht="93.6" x14ac:dyDescent="0.3">
      <c r="A126" s="47" t="s">
        <v>192</v>
      </c>
      <c r="B126" s="48">
        <f t="shared" si="2"/>
        <v>89</v>
      </c>
      <c r="C126" s="54">
        <v>334</v>
      </c>
      <c r="D126" s="54" t="s">
        <v>242</v>
      </c>
      <c r="E126" s="55" t="s">
        <v>523</v>
      </c>
      <c r="F126" s="55" t="s">
        <v>524</v>
      </c>
      <c r="G126" s="55" t="s">
        <v>525</v>
      </c>
      <c r="H126" s="65" t="s">
        <v>26</v>
      </c>
      <c r="I126" s="62" t="s">
        <v>522</v>
      </c>
      <c r="J126" s="66"/>
      <c r="K126" s="66"/>
      <c r="L126" s="2"/>
      <c r="M126" s="2"/>
      <c r="N126" s="2"/>
      <c r="O126" s="2"/>
      <c r="P126" s="2"/>
      <c r="Q126" s="2"/>
      <c r="R126" s="2"/>
      <c r="S126" s="2"/>
      <c r="T126" s="2"/>
      <c r="U126" s="2"/>
      <c r="V126" s="2"/>
      <c r="W126" s="2"/>
      <c r="X126" s="2"/>
      <c r="Y126" s="2"/>
      <c r="Z126" s="2"/>
    </row>
    <row r="127" spans="1:26" ht="70.5" customHeight="1" x14ac:dyDescent="0.3">
      <c r="A127" s="47" t="s">
        <v>192</v>
      </c>
      <c r="B127" s="48">
        <f t="shared" si="2"/>
        <v>90</v>
      </c>
      <c r="C127" s="59" t="s">
        <v>526</v>
      </c>
      <c r="D127" s="59" t="s">
        <v>372</v>
      </c>
      <c r="E127" s="58" t="s">
        <v>527</v>
      </c>
      <c r="F127" s="51" t="s">
        <v>528</v>
      </c>
      <c r="G127" s="51" t="s">
        <v>529</v>
      </c>
      <c r="H127" s="65" t="s">
        <v>26</v>
      </c>
      <c r="I127" s="62" t="s">
        <v>530</v>
      </c>
      <c r="J127" s="66"/>
      <c r="K127" s="66"/>
      <c r="L127" s="2"/>
      <c r="M127" s="2"/>
      <c r="N127" s="2"/>
      <c r="O127" s="2"/>
      <c r="P127" s="2"/>
      <c r="Q127" s="2"/>
      <c r="R127" s="2"/>
      <c r="S127" s="2"/>
      <c r="T127" s="2"/>
      <c r="U127" s="2"/>
      <c r="V127" s="2"/>
      <c r="W127" s="2"/>
      <c r="X127" s="2"/>
      <c r="Y127" s="2"/>
      <c r="Z127" s="2"/>
    </row>
    <row r="128" spans="1:26" ht="46.8" x14ac:dyDescent="0.3">
      <c r="A128" s="47" t="s">
        <v>192</v>
      </c>
      <c r="B128" s="48">
        <f t="shared" si="2"/>
        <v>91</v>
      </c>
      <c r="C128" s="54">
        <v>336</v>
      </c>
      <c r="D128" s="54" t="s">
        <v>242</v>
      </c>
      <c r="E128" s="55" t="s">
        <v>531</v>
      </c>
      <c r="F128" s="51" t="s">
        <v>298</v>
      </c>
      <c r="G128" s="55" t="s">
        <v>532</v>
      </c>
      <c r="H128" s="65" t="s">
        <v>28</v>
      </c>
      <c r="I128" s="66" t="s">
        <v>533</v>
      </c>
      <c r="J128" s="66"/>
      <c r="K128" s="66"/>
      <c r="L128" s="2"/>
      <c r="M128" s="2"/>
      <c r="N128" s="2"/>
      <c r="O128" s="2"/>
      <c r="P128" s="2"/>
      <c r="Q128" s="2"/>
      <c r="R128" s="2"/>
      <c r="S128" s="2"/>
      <c r="T128" s="2"/>
      <c r="U128" s="2"/>
      <c r="V128" s="2"/>
      <c r="W128" s="2"/>
      <c r="X128" s="2"/>
      <c r="Y128" s="2"/>
      <c r="Z128" s="2"/>
    </row>
    <row r="129" spans="1:26" ht="90.6" x14ac:dyDescent="0.3">
      <c r="A129" s="47" t="s">
        <v>192</v>
      </c>
      <c r="B129" s="48">
        <f t="shared" si="2"/>
        <v>92</v>
      </c>
      <c r="C129" s="59" t="s">
        <v>534</v>
      </c>
      <c r="D129" s="59" t="s">
        <v>372</v>
      </c>
      <c r="E129" s="51" t="s">
        <v>535</v>
      </c>
      <c r="F129" s="51" t="s">
        <v>536</v>
      </c>
      <c r="G129" s="51" t="s">
        <v>537</v>
      </c>
      <c r="H129" s="65" t="s">
        <v>26</v>
      </c>
      <c r="I129" s="67" t="s">
        <v>538</v>
      </c>
      <c r="J129" s="66"/>
      <c r="K129" s="66"/>
      <c r="L129" s="2"/>
      <c r="M129" s="2"/>
      <c r="N129" s="2"/>
      <c r="O129" s="2"/>
      <c r="P129" s="2"/>
      <c r="Q129" s="2"/>
      <c r="R129" s="2"/>
      <c r="S129" s="2"/>
      <c r="T129" s="2"/>
      <c r="U129" s="2"/>
      <c r="V129" s="2"/>
      <c r="W129" s="2"/>
      <c r="X129" s="2"/>
      <c r="Y129" s="2"/>
      <c r="Z129" s="2"/>
    </row>
    <row r="130" spans="1:26" ht="46.8" x14ac:dyDescent="0.3">
      <c r="A130" s="47" t="s">
        <v>192</v>
      </c>
      <c r="B130" s="48">
        <f t="shared" si="2"/>
        <v>93</v>
      </c>
      <c r="C130" s="59" t="s">
        <v>539</v>
      </c>
      <c r="D130" s="59" t="s">
        <v>372</v>
      </c>
      <c r="E130" s="51" t="s">
        <v>540</v>
      </c>
      <c r="F130" s="51" t="s">
        <v>541</v>
      </c>
      <c r="G130" s="51" t="s">
        <v>542</v>
      </c>
      <c r="H130" s="65" t="s">
        <v>26</v>
      </c>
      <c r="I130" s="67" t="s">
        <v>543</v>
      </c>
      <c r="J130" s="66"/>
      <c r="K130" s="66"/>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pane xSplit="1" ySplit="1" topLeftCell="B2" activePane="bottomRight" state="frozen"/>
      <selection pane="topRight" activeCell="B1" sqref="B1"/>
      <selection pane="bottomLeft" activeCell="A2" sqref="A2"/>
      <selection pane="bottomRight" activeCell="G1" sqref="G1:G1048576"/>
    </sheetView>
  </sheetViews>
  <sheetFormatPr defaultColWidth="10.08984375" defaultRowHeight="15" customHeight="1" x14ac:dyDescent="0.25"/>
  <cols>
    <col min="1" max="1" width="9.90625" customWidth="1"/>
    <col min="2" max="2" width="30.90625" customWidth="1"/>
    <col min="3" max="3" width="13.90625" customWidth="1"/>
    <col min="4" max="4" width="20.90625" customWidth="1"/>
    <col min="5" max="5" width="30.90625" customWidth="1"/>
    <col min="6" max="6" width="13.90625" customWidth="1"/>
    <col min="7" max="7" width="17.26953125" customWidth="1"/>
    <col min="8" max="25" width="8.36328125" customWidth="1"/>
  </cols>
  <sheetData>
    <row r="1" spans="1:7" ht="31.2" x14ac:dyDescent="0.3">
      <c r="A1" s="68" t="s">
        <v>544</v>
      </c>
      <c r="B1" s="68" t="s">
        <v>545</v>
      </c>
      <c r="C1" s="69" t="s">
        <v>546</v>
      </c>
      <c r="D1" s="68" t="s">
        <v>547</v>
      </c>
      <c r="E1" s="68" t="s">
        <v>548</v>
      </c>
      <c r="F1" s="69" t="s">
        <v>546</v>
      </c>
      <c r="G1" s="68" t="s">
        <v>40</v>
      </c>
    </row>
    <row r="2" spans="1:7" ht="15.6" x14ac:dyDescent="0.3">
      <c r="A2" s="70">
        <v>1</v>
      </c>
      <c r="B2" s="71" t="s">
        <v>58</v>
      </c>
      <c r="C2" s="72"/>
      <c r="D2" s="71"/>
      <c r="E2" s="71" t="s">
        <v>549</v>
      </c>
      <c r="F2" s="72"/>
      <c r="G2" s="73">
        <v>44650</v>
      </c>
    </row>
    <row r="3" spans="1:7" ht="15.6" x14ac:dyDescent="0.3">
      <c r="A3" s="70">
        <v>2</v>
      </c>
      <c r="B3" s="71" t="s">
        <v>550</v>
      </c>
      <c r="C3" s="72"/>
      <c r="D3" s="71" t="s">
        <v>551</v>
      </c>
      <c r="E3" s="71" t="s">
        <v>552</v>
      </c>
      <c r="F3" s="72"/>
      <c r="G3" s="73">
        <v>44655</v>
      </c>
    </row>
    <row r="4" spans="1:7" ht="15.6" x14ac:dyDescent="0.3">
      <c r="A4" s="70">
        <v>3</v>
      </c>
      <c r="B4" s="27" t="s">
        <v>553</v>
      </c>
      <c r="C4" s="72"/>
      <c r="D4" s="71" t="s">
        <v>551</v>
      </c>
      <c r="E4" s="71" t="s">
        <v>554</v>
      </c>
      <c r="F4" s="72"/>
      <c r="G4" s="73">
        <v>44655</v>
      </c>
    </row>
    <row r="5" spans="1:7" ht="15.6" x14ac:dyDescent="0.3">
      <c r="A5" s="70">
        <v>4</v>
      </c>
      <c r="B5" s="71"/>
      <c r="C5" s="72"/>
      <c r="D5" s="71"/>
      <c r="E5" s="71"/>
      <c r="F5" s="72"/>
      <c r="G5" s="73"/>
    </row>
    <row r="6" spans="1:7" ht="15.6" x14ac:dyDescent="0.3">
      <c r="A6" s="70">
        <v>5</v>
      </c>
      <c r="B6" s="71"/>
      <c r="C6" s="72"/>
      <c r="D6" s="71"/>
      <c r="E6" s="71"/>
      <c r="F6" s="72"/>
      <c r="G6" s="73"/>
    </row>
    <row r="7" spans="1:7" ht="15.6" x14ac:dyDescent="0.3">
      <c r="A7" s="70">
        <v>6</v>
      </c>
      <c r="B7" s="71"/>
      <c r="C7" s="72"/>
      <c r="D7" s="71"/>
      <c r="E7" s="71"/>
      <c r="F7" s="72"/>
      <c r="G7" s="73"/>
    </row>
    <row r="8" spans="1:7" ht="15.6" x14ac:dyDescent="0.3">
      <c r="A8" s="70">
        <v>7</v>
      </c>
      <c r="B8" s="71"/>
      <c r="C8" s="72"/>
      <c r="D8" s="71"/>
      <c r="E8" s="71"/>
      <c r="F8" s="72"/>
      <c r="G8" s="73"/>
    </row>
    <row r="9" spans="1:7" ht="15.6" x14ac:dyDescent="0.3">
      <c r="A9" s="70">
        <v>8</v>
      </c>
      <c r="B9" s="27"/>
      <c r="C9" s="72"/>
      <c r="D9" s="71"/>
      <c r="E9" s="71"/>
      <c r="F9" s="72"/>
      <c r="G9" s="73"/>
    </row>
    <row r="10" spans="1:7" ht="15.6" x14ac:dyDescent="0.3">
      <c r="A10" s="70">
        <v>9</v>
      </c>
      <c r="B10" s="71"/>
      <c r="C10" s="72"/>
      <c r="D10" s="71"/>
      <c r="E10" s="71"/>
      <c r="F10" s="72"/>
      <c r="G10" s="73"/>
    </row>
    <row r="11" spans="1:7" ht="15.6" x14ac:dyDescent="0.3">
      <c r="A11" s="70">
        <v>10</v>
      </c>
      <c r="B11" s="71"/>
      <c r="C11" s="72"/>
      <c r="D11" s="71"/>
      <c r="E11" s="71"/>
      <c r="F11" s="72"/>
      <c r="G11" s="73"/>
    </row>
    <row r="12" spans="1:7" ht="15.6" x14ac:dyDescent="0.3">
      <c r="A12" s="70">
        <v>11</v>
      </c>
      <c r="B12" s="71"/>
      <c r="C12" s="72"/>
      <c r="D12" s="71"/>
      <c r="E12" s="71"/>
      <c r="F12" s="72"/>
      <c r="G12" s="73"/>
    </row>
    <row r="13" spans="1:7" ht="15.6" x14ac:dyDescent="0.3">
      <c r="A13" s="70">
        <v>12</v>
      </c>
      <c r="B13" s="71"/>
      <c r="C13" s="72"/>
      <c r="D13" s="71"/>
      <c r="E13" s="71"/>
      <c r="F13" s="72"/>
      <c r="G13" s="73"/>
    </row>
    <row r="14" spans="1:7" ht="15.6" x14ac:dyDescent="0.3">
      <c r="A14" s="70">
        <v>13</v>
      </c>
      <c r="B14" s="71"/>
      <c r="C14" s="72"/>
      <c r="D14" s="71"/>
      <c r="E14" s="71"/>
      <c r="F14" s="72"/>
      <c r="G14" s="73"/>
    </row>
    <row r="15" spans="1:7" ht="15.6" x14ac:dyDescent="0.3">
      <c r="A15" s="70">
        <v>14</v>
      </c>
      <c r="B15" s="74"/>
      <c r="C15" s="72"/>
      <c r="D15" s="74"/>
      <c r="E15" s="74"/>
      <c r="F15" s="72"/>
    </row>
    <row r="16" spans="1:7" ht="15.6" x14ac:dyDescent="0.3">
      <c r="A16" s="70">
        <v>15</v>
      </c>
      <c r="B16" s="74"/>
      <c r="C16" s="72"/>
      <c r="D16" s="74"/>
      <c r="E16" s="74"/>
      <c r="F16" s="72"/>
    </row>
    <row r="17" spans="1:6" ht="15.6" x14ac:dyDescent="0.3">
      <c r="A17" s="70">
        <v>16</v>
      </c>
      <c r="B17" s="74"/>
      <c r="C17" s="72"/>
      <c r="D17" s="74"/>
      <c r="E17" s="74"/>
      <c r="F17" s="72"/>
    </row>
    <row r="18" spans="1:6" ht="15.6" x14ac:dyDescent="0.3">
      <c r="A18" s="70">
        <v>17</v>
      </c>
      <c r="B18" s="74"/>
      <c r="C18" s="72"/>
      <c r="D18" s="74"/>
      <c r="E18" s="74"/>
      <c r="F18" s="72"/>
    </row>
    <row r="19" spans="1:6" ht="15.6" x14ac:dyDescent="0.3">
      <c r="A19" s="70">
        <v>18</v>
      </c>
      <c r="B19" s="74"/>
      <c r="C19" s="72"/>
      <c r="D19" s="74"/>
      <c r="E19" s="74"/>
      <c r="F19" s="72"/>
    </row>
    <row r="20" spans="1:6" ht="15.6" x14ac:dyDescent="0.3">
      <c r="A20" s="70">
        <v>19</v>
      </c>
      <c r="B20" s="74"/>
      <c r="C20" s="72"/>
      <c r="D20" s="74"/>
      <c r="E20" s="74"/>
      <c r="F20" s="72"/>
    </row>
    <row r="21" spans="1:6" ht="15.75" customHeight="1" x14ac:dyDescent="0.3">
      <c r="A21" s="70">
        <v>20</v>
      </c>
      <c r="B21" s="74"/>
      <c r="C21" s="72"/>
      <c r="D21" s="74"/>
      <c r="E21" s="74"/>
      <c r="F21" s="72"/>
    </row>
    <row r="22" spans="1:6" ht="15.75" customHeight="1" x14ac:dyDescent="0.3">
      <c r="A22" s="70">
        <v>21</v>
      </c>
      <c r="B22" s="74"/>
      <c r="C22" s="72"/>
      <c r="D22" s="74"/>
      <c r="E22" s="74"/>
      <c r="F22" s="72"/>
    </row>
    <row r="23" spans="1:6" ht="15.75" customHeight="1" x14ac:dyDescent="0.3">
      <c r="A23" s="70">
        <v>22</v>
      </c>
      <c r="B23" s="74"/>
      <c r="C23" s="72"/>
      <c r="D23" s="74"/>
      <c r="E23" s="74"/>
      <c r="F23" s="72"/>
    </row>
    <row r="24" spans="1:6" ht="15.75" customHeight="1" x14ac:dyDescent="0.3">
      <c r="A24" s="70">
        <v>23</v>
      </c>
      <c r="B24" s="74"/>
      <c r="C24" s="72"/>
      <c r="D24" s="74"/>
      <c r="E24" s="74"/>
      <c r="F24" s="72"/>
    </row>
    <row r="25" spans="1:6" ht="15.75" customHeight="1" x14ac:dyDescent="0.3">
      <c r="A25" s="70">
        <v>24</v>
      </c>
      <c r="B25" s="74"/>
      <c r="C25" s="72"/>
      <c r="D25" s="74"/>
      <c r="E25" s="74"/>
      <c r="F25" s="72"/>
    </row>
    <row r="26" spans="1:6" ht="15.75" customHeight="1" x14ac:dyDescent="0.3">
      <c r="A26" s="70">
        <v>25</v>
      </c>
      <c r="B26" s="74"/>
      <c r="C26" s="72"/>
      <c r="D26" s="74"/>
      <c r="E26" s="74"/>
      <c r="F26" s="72"/>
    </row>
    <row r="27" spans="1:6" ht="15.75" customHeight="1" x14ac:dyDescent="0.25">
      <c r="A27" s="75"/>
      <c r="B27" s="74"/>
      <c r="C27" s="74"/>
      <c r="D27" s="74"/>
      <c r="E27" s="74"/>
      <c r="F27" s="74"/>
    </row>
    <row r="28" spans="1:6" ht="15.75" customHeight="1" x14ac:dyDescent="0.25">
      <c r="A28" s="75"/>
      <c r="B28" s="74"/>
      <c r="C28" s="74"/>
      <c r="D28" s="74"/>
      <c r="E28" s="74"/>
      <c r="F28" s="74"/>
    </row>
    <row r="29" spans="1:6" ht="15.75" customHeight="1" x14ac:dyDescent="0.25">
      <c r="A29" s="75"/>
      <c r="B29" s="74"/>
      <c r="C29" s="74"/>
      <c r="D29" s="74"/>
      <c r="E29" s="74"/>
      <c r="F29" s="74"/>
    </row>
    <row r="30" spans="1:6" ht="15.75" customHeight="1" x14ac:dyDescent="0.25">
      <c r="A30" s="75"/>
      <c r="B30" s="74"/>
      <c r="C30" s="74"/>
      <c r="D30" s="74"/>
      <c r="E30" s="74"/>
      <c r="F30" s="74"/>
    </row>
    <row r="31" spans="1:6" ht="15.75" customHeight="1" x14ac:dyDescent="0.25">
      <c r="A31" s="75"/>
      <c r="B31" s="74"/>
      <c r="C31" s="74"/>
      <c r="D31" s="74"/>
      <c r="E31" s="74"/>
      <c r="F31" s="74"/>
    </row>
    <row r="32" spans="1:6" ht="15.75" customHeight="1" x14ac:dyDescent="0.25">
      <c r="A32" s="75"/>
      <c r="B32" s="74"/>
      <c r="C32" s="74"/>
      <c r="D32" s="74"/>
      <c r="E32" s="74"/>
      <c r="F32" s="74"/>
    </row>
    <row r="33" spans="1:6" ht="15.75" customHeight="1" x14ac:dyDescent="0.25">
      <c r="A33" s="75"/>
      <c r="B33" s="74"/>
      <c r="C33" s="74"/>
      <c r="D33" s="74"/>
      <c r="E33" s="74"/>
      <c r="F33" s="74"/>
    </row>
    <row r="34" spans="1:6" ht="15.75" customHeight="1" x14ac:dyDescent="0.25">
      <c r="A34" s="75"/>
      <c r="B34" s="74"/>
      <c r="C34" s="74"/>
      <c r="D34" s="74"/>
      <c r="E34" s="74"/>
      <c r="F34" s="74"/>
    </row>
    <row r="35" spans="1:6" ht="15.75" customHeight="1" x14ac:dyDescent="0.25">
      <c r="A35" s="75"/>
      <c r="B35" s="74"/>
      <c r="C35" s="74"/>
      <c r="D35" s="74"/>
      <c r="E35" s="74"/>
      <c r="F35" s="74"/>
    </row>
    <row r="36" spans="1:6" ht="15.75" customHeight="1" x14ac:dyDescent="0.25">
      <c r="A36" s="75"/>
      <c r="B36" s="74"/>
      <c r="C36" s="74"/>
      <c r="D36" s="74"/>
      <c r="E36" s="74"/>
      <c r="F36" s="74"/>
    </row>
    <row r="37" spans="1:6" ht="15.75" customHeight="1" x14ac:dyDescent="0.25">
      <c r="A37" s="75"/>
      <c r="B37" s="74"/>
      <c r="C37" s="74"/>
      <c r="D37" s="74"/>
      <c r="E37" s="74"/>
      <c r="F37" s="74"/>
    </row>
    <row r="38" spans="1:6" ht="15.75" customHeight="1" x14ac:dyDescent="0.25">
      <c r="A38" s="75"/>
      <c r="B38" s="74"/>
      <c r="C38" s="74"/>
      <c r="D38" s="74"/>
      <c r="E38" s="74"/>
      <c r="F38" s="74"/>
    </row>
    <row r="39" spans="1:6" ht="15.75" customHeight="1" x14ac:dyDescent="0.25">
      <c r="A39" s="75"/>
      <c r="B39" s="74"/>
      <c r="C39" s="74"/>
      <c r="D39" s="74"/>
      <c r="E39" s="74"/>
      <c r="F39" s="74"/>
    </row>
    <row r="40" spans="1:6" ht="15.75" customHeight="1" x14ac:dyDescent="0.25">
      <c r="A40" s="75"/>
      <c r="B40" s="74"/>
      <c r="C40" s="74"/>
      <c r="D40" s="74"/>
      <c r="E40" s="74"/>
      <c r="F40" s="74"/>
    </row>
    <row r="41" spans="1:6" ht="15.75" customHeight="1" x14ac:dyDescent="0.25">
      <c r="A41" s="75"/>
      <c r="B41" s="74"/>
      <c r="C41" s="74"/>
      <c r="D41" s="74"/>
      <c r="E41" s="74"/>
      <c r="F41" s="74"/>
    </row>
    <row r="42" spans="1:6" ht="15.75" customHeight="1" x14ac:dyDescent="0.25">
      <c r="A42" s="75"/>
      <c r="B42" s="74"/>
      <c r="C42" s="74"/>
      <c r="D42" s="74"/>
      <c r="E42" s="74"/>
      <c r="F42" s="74"/>
    </row>
    <row r="43" spans="1:6" ht="15.75" customHeight="1" x14ac:dyDescent="0.25">
      <c r="A43" s="75"/>
      <c r="B43" s="74"/>
      <c r="C43" s="74"/>
      <c r="D43" s="74"/>
      <c r="E43" s="74"/>
      <c r="F43" s="74"/>
    </row>
    <row r="44" spans="1:6" ht="15.75" customHeight="1" x14ac:dyDescent="0.25">
      <c r="A44" s="75"/>
      <c r="B44" s="74"/>
      <c r="C44" s="74"/>
      <c r="D44" s="74"/>
      <c r="E44" s="74"/>
      <c r="F44" s="74"/>
    </row>
    <row r="45" spans="1:6" ht="15.75" customHeight="1" x14ac:dyDescent="0.25">
      <c r="A45" s="75"/>
      <c r="B45" s="74"/>
      <c r="C45" s="74"/>
      <c r="D45" s="74"/>
      <c r="E45" s="74"/>
      <c r="F45" s="74"/>
    </row>
    <row r="46" spans="1:6" ht="15.75" customHeight="1" x14ac:dyDescent="0.25">
      <c r="A46" s="75"/>
      <c r="B46" s="74"/>
      <c r="C46" s="74"/>
      <c r="D46" s="74"/>
      <c r="E46" s="74"/>
      <c r="F46" s="74"/>
    </row>
    <row r="47" spans="1:6" ht="15.75" customHeight="1" x14ac:dyDescent="0.25">
      <c r="A47" s="75"/>
      <c r="B47" s="74"/>
      <c r="C47" s="74"/>
      <c r="D47" s="74"/>
      <c r="E47" s="74"/>
      <c r="F47" s="74"/>
    </row>
    <row r="48" spans="1:6" ht="15.75" customHeight="1" x14ac:dyDescent="0.25">
      <c r="A48" s="75"/>
      <c r="B48" s="74"/>
      <c r="C48" s="74"/>
      <c r="D48" s="74"/>
      <c r="E48" s="74"/>
      <c r="F48" s="74"/>
    </row>
    <row r="49" spans="1:6" ht="15.75" customHeight="1" x14ac:dyDescent="0.25">
      <c r="A49" s="75"/>
      <c r="B49" s="74"/>
      <c r="C49" s="74"/>
      <c r="D49" s="74"/>
      <c r="E49" s="74"/>
      <c r="F49" s="74"/>
    </row>
    <row r="50" spans="1:6" ht="15.75" customHeight="1" x14ac:dyDescent="0.25">
      <c r="A50" s="75"/>
      <c r="B50" s="74"/>
      <c r="C50" s="74"/>
      <c r="D50" s="74"/>
      <c r="E50" s="74"/>
      <c r="F50" s="74"/>
    </row>
    <row r="51" spans="1:6" ht="15.75" customHeight="1" x14ac:dyDescent="0.25">
      <c r="A51" s="75"/>
      <c r="B51" s="74"/>
      <c r="C51" s="74"/>
      <c r="D51" s="74"/>
      <c r="E51" s="74"/>
      <c r="F51" s="74"/>
    </row>
    <row r="52" spans="1:6" ht="15.75" customHeight="1" x14ac:dyDescent="0.25">
      <c r="A52" s="75"/>
      <c r="B52" s="74"/>
      <c r="C52" s="74"/>
      <c r="D52" s="74"/>
      <c r="E52" s="74"/>
      <c r="F52" s="74"/>
    </row>
    <row r="53" spans="1:6" ht="15.75" customHeight="1" x14ac:dyDescent="0.25">
      <c r="A53" s="75"/>
      <c r="B53" s="74"/>
      <c r="C53" s="74"/>
      <c r="D53" s="74"/>
      <c r="E53" s="74"/>
      <c r="F53" s="74"/>
    </row>
    <row r="54" spans="1:6" ht="15.75" customHeight="1" x14ac:dyDescent="0.25">
      <c r="A54" s="75"/>
      <c r="B54" s="74"/>
      <c r="C54" s="74"/>
      <c r="D54" s="74"/>
      <c r="E54" s="74"/>
      <c r="F54" s="74"/>
    </row>
    <row r="55" spans="1:6" ht="15.75" customHeight="1" x14ac:dyDescent="0.25">
      <c r="A55" s="75"/>
      <c r="B55" s="74"/>
      <c r="C55" s="74"/>
      <c r="D55" s="74"/>
      <c r="E55" s="74"/>
      <c r="F55" s="74"/>
    </row>
    <row r="56" spans="1:6" ht="15.75" customHeight="1" x14ac:dyDescent="0.25">
      <c r="A56" s="75"/>
      <c r="B56" s="74"/>
      <c r="C56" s="74"/>
      <c r="D56" s="74"/>
      <c r="E56" s="74"/>
      <c r="F56" s="74"/>
    </row>
    <row r="57" spans="1:6" ht="15.75" customHeight="1" x14ac:dyDescent="0.25">
      <c r="A57" s="75"/>
      <c r="B57" s="74"/>
      <c r="C57" s="74"/>
      <c r="D57" s="74"/>
      <c r="E57" s="74"/>
      <c r="F57" s="74"/>
    </row>
    <row r="58" spans="1:6" ht="15.75" customHeight="1" x14ac:dyDescent="0.25">
      <c r="A58" s="75"/>
      <c r="B58" s="74"/>
      <c r="C58" s="74"/>
      <c r="D58" s="74"/>
      <c r="E58" s="74"/>
      <c r="F58" s="74"/>
    </row>
    <row r="59" spans="1:6" ht="15.75" customHeight="1" x14ac:dyDescent="0.25">
      <c r="A59" s="75"/>
      <c r="B59" s="74"/>
      <c r="C59" s="74"/>
      <c r="D59" s="74"/>
      <c r="E59" s="74"/>
      <c r="F59" s="74"/>
    </row>
    <row r="60" spans="1:6" ht="15.75" customHeight="1" x14ac:dyDescent="0.25">
      <c r="A60" s="75"/>
      <c r="B60" s="74"/>
      <c r="C60" s="74"/>
      <c r="D60" s="74"/>
      <c r="E60" s="74"/>
      <c r="F60" s="74"/>
    </row>
    <row r="61" spans="1:6" ht="15.75" customHeight="1" x14ac:dyDescent="0.25">
      <c r="A61" s="75"/>
      <c r="B61" s="74"/>
      <c r="C61" s="74"/>
      <c r="D61" s="74"/>
      <c r="E61" s="74"/>
      <c r="F61" s="74"/>
    </row>
    <row r="62" spans="1:6" ht="15.75" customHeight="1" x14ac:dyDescent="0.25">
      <c r="A62" s="75"/>
      <c r="B62" s="74"/>
      <c r="C62" s="74"/>
      <c r="D62" s="74"/>
      <c r="E62" s="74"/>
      <c r="F62" s="74"/>
    </row>
    <row r="63" spans="1:6" ht="15.75" customHeight="1" x14ac:dyDescent="0.25">
      <c r="A63" s="75"/>
      <c r="B63" s="74"/>
      <c r="C63" s="74"/>
      <c r="D63" s="74"/>
      <c r="E63" s="74"/>
      <c r="F63" s="74"/>
    </row>
    <row r="64" spans="1:6" ht="15.75" customHeight="1" x14ac:dyDescent="0.25">
      <c r="A64" s="75"/>
      <c r="B64" s="74"/>
      <c r="C64" s="74"/>
      <c r="D64" s="74"/>
      <c r="E64" s="74"/>
      <c r="F64" s="74"/>
    </row>
    <row r="65" spans="1:6" ht="15.75" customHeight="1" x14ac:dyDescent="0.25">
      <c r="A65" s="75"/>
      <c r="B65" s="74"/>
      <c r="C65" s="74"/>
      <c r="D65" s="74"/>
      <c r="E65" s="74"/>
      <c r="F65" s="74"/>
    </row>
    <row r="66" spans="1:6" ht="15.75" customHeight="1" x14ac:dyDescent="0.25">
      <c r="A66" s="75"/>
      <c r="B66" s="74"/>
      <c r="C66" s="74"/>
      <c r="D66" s="74"/>
      <c r="E66" s="74"/>
      <c r="F66" s="74"/>
    </row>
    <row r="67" spans="1:6" ht="15.75" customHeight="1" x14ac:dyDescent="0.25">
      <c r="A67" s="75"/>
      <c r="B67" s="74"/>
      <c r="C67" s="74"/>
      <c r="D67" s="74"/>
      <c r="E67" s="74"/>
      <c r="F67" s="74"/>
    </row>
    <row r="68" spans="1:6" ht="15.75" customHeight="1" x14ac:dyDescent="0.25">
      <c r="A68" s="75"/>
      <c r="B68" s="74"/>
      <c r="C68" s="74"/>
      <c r="D68" s="74"/>
      <c r="E68" s="74"/>
      <c r="F68" s="74"/>
    </row>
    <row r="69" spans="1:6" ht="15.75" customHeight="1" x14ac:dyDescent="0.25">
      <c r="A69" s="75"/>
      <c r="B69" s="74"/>
      <c r="C69" s="74"/>
      <c r="D69" s="74"/>
      <c r="E69" s="74"/>
      <c r="F69" s="74"/>
    </row>
    <row r="70" spans="1:6" ht="15.75" customHeight="1" x14ac:dyDescent="0.25">
      <c r="A70" s="75"/>
      <c r="B70" s="74"/>
      <c r="C70" s="74"/>
      <c r="D70" s="74"/>
      <c r="E70" s="74"/>
      <c r="F70" s="74"/>
    </row>
    <row r="71" spans="1:6" ht="15.75" customHeight="1" x14ac:dyDescent="0.25">
      <c r="A71" s="75"/>
      <c r="B71" s="74"/>
      <c r="C71" s="74"/>
      <c r="D71" s="74"/>
      <c r="E71" s="74"/>
      <c r="F71" s="74"/>
    </row>
    <row r="72" spans="1:6" ht="15.75" customHeight="1" x14ac:dyDescent="0.25">
      <c r="A72" s="75"/>
      <c r="B72" s="74"/>
      <c r="C72" s="74"/>
      <c r="D72" s="74"/>
      <c r="E72" s="74"/>
      <c r="F72" s="74"/>
    </row>
    <row r="73" spans="1:6" ht="15.75" customHeight="1" x14ac:dyDescent="0.25">
      <c r="A73" s="75"/>
      <c r="B73" s="74"/>
      <c r="C73" s="74"/>
      <c r="D73" s="74"/>
      <c r="E73" s="74"/>
      <c r="F73" s="74"/>
    </row>
    <row r="74" spans="1:6" ht="15.75" customHeight="1" x14ac:dyDescent="0.25">
      <c r="A74" s="75"/>
      <c r="B74" s="74"/>
      <c r="C74" s="74"/>
      <c r="D74" s="74"/>
      <c r="E74" s="74"/>
      <c r="F74" s="74"/>
    </row>
    <row r="75" spans="1:6" ht="15.75" customHeight="1" x14ac:dyDescent="0.25">
      <c r="A75" s="75"/>
      <c r="B75" s="74"/>
      <c r="C75" s="74"/>
      <c r="D75" s="74"/>
      <c r="E75" s="74"/>
      <c r="F75" s="74"/>
    </row>
    <row r="76" spans="1:6" ht="15.75" customHeight="1" x14ac:dyDescent="0.25">
      <c r="A76" s="75"/>
      <c r="B76" s="74"/>
      <c r="C76" s="74"/>
      <c r="D76" s="74"/>
      <c r="E76" s="74"/>
      <c r="F76" s="74"/>
    </row>
    <row r="77" spans="1:6" ht="15.75" customHeight="1" x14ac:dyDescent="0.25">
      <c r="A77" s="75"/>
      <c r="B77" s="74"/>
      <c r="C77" s="74"/>
      <c r="D77" s="74"/>
      <c r="E77" s="74"/>
      <c r="F77" s="74"/>
    </row>
    <row r="78" spans="1:6" ht="15.75" customHeight="1" x14ac:dyDescent="0.25">
      <c r="A78" s="75"/>
      <c r="B78" s="74"/>
      <c r="C78" s="74"/>
      <c r="D78" s="74"/>
      <c r="E78" s="74"/>
      <c r="F78" s="74"/>
    </row>
    <row r="79" spans="1:6" ht="15.75" customHeight="1" x14ac:dyDescent="0.25">
      <c r="A79" s="75"/>
      <c r="B79" s="74"/>
      <c r="C79" s="74"/>
      <c r="D79" s="74"/>
      <c r="E79" s="74"/>
      <c r="F79" s="74"/>
    </row>
    <row r="80" spans="1:6" ht="15.75" customHeight="1" x14ac:dyDescent="0.25">
      <c r="A80" s="75"/>
      <c r="B80" s="74"/>
      <c r="C80" s="74"/>
      <c r="D80" s="74"/>
      <c r="E80" s="74"/>
      <c r="F80" s="74"/>
    </row>
    <row r="81" spans="1:6" ht="15.75" customHeight="1" x14ac:dyDescent="0.25">
      <c r="A81" s="75"/>
      <c r="B81" s="74"/>
      <c r="C81" s="74"/>
      <c r="D81" s="74"/>
      <c r="E81" s="74"/>
      <c r="F81" s="74"/>
    </row>
    <row r="82" spans="1:6" ht="15.75" customHeight="1" x14ac:dyDescent="0.25">
      <c r="A82" s="75"/>
      <c r="B82" s="74"/>
      <c r="C82" s="74"/>
      <c r="D82" s="74"/>
      <c r="E82" s="74"/>
      <c r="F82" s="74"/>
    </row>
    <row r="83" spans="1:6" ht="15.75" customHeight="1" x14ac:dyDescent="0.25">
      <c r="A83" s="75"/>
      <c r="B83" s="74"/>
      <c r="C83" s="74"/>
      <c r="D83" s="74"/>
      <c r="E83" s="74"/>
      <c r="F83" s="74"/>
    </row>
    <row r="84" spans="1:6" ht="15.75" customHeight="1" x14ac:dyDescent="0.25">
      <c r="A84" s="75"/>
      <c r="B84" s="74"/>
      <c r="C84" s="74"/>
      <c r="D84" s="74"/>
      <c r="E84" s="74"/>
      <c r="F84" s="74"/>
    </row>
    <row r="85" spans="1:6" ht="15.75" customHeight="1" x14ac:dyDescent="0.25">
      <c r="A85" s="75"/>
      <c r="B85" s="74"/>
      <c r="C85" s="74"/>
      <c r="D85" s="74"/>
      <c r="E85" s="74"/>
      <c r="F85" s="74"/>
    </row>
    <row r="86" spans="1:6" ht="15.75" customHeight="1" x14ac:dyDescent="0.25">
      <c r="A86" s="75"/>
      <c r="B86" s="74"/>
      <c r="C86" s="74"/>
      <c r="D86" s="74"/>
      <c r="E86" s="74"/>
      <c r="F86" s="74"/>
    </row>
    <row r="87" spans="1:6" ht="15.75" customHeight="1" x14ac:dyDescent="0.25">
      <c r="A87" s="75"/>
      <c r="B87" s="74"/>
      <c r="C87" s="74"/>
      <c r="D87" s="74"/>
      <c r="E87" s="74"/>
      <c r="F87" s="74"/>
    </row>
    <row r="88" spans="1:6" ht="15.75" customHeight="1" x14ac:dyDescent="0.25">
      <c r="A88" s="75"/>
      <c r="B88" s="74"/>
      <c r="C88" s="74"/>
      <c r="D88" s="74"/>
      <c r="E88" s="74"/>
      <c r="F88" s="74"/>
    </row>
    <row r="89" spans="1:6" ht="15.75" customHeight="1" x14ac:dyDescent="0.25">
      <c r="A89" s="75"/>
      <c r="B89" s="74"/>
      <c r="C89" s="74"/>
      <c r="D89" s="74"/>
      <c r="E89" s="74"/>
      <c r="F89" s="74"/>
    </row>
    <row r="90" spans="1:6" ht="15.75" customHeight="1" x14ac:dyDescent="0.25">
      <c r="A90" s="75"/>
      <c r="B90" s="74"/>
      <c r="C90" s="74"/>
      <c r="D90" s="74"/>
      <c r="E90" s="74"/>
      <c r="F90" s="74"/>
    </row>
    <row r="91" spans="1:6" ht="15.75" customHeight="1" x14ac:dyDescent="0.25">
      <c r="A91" s="75"/>
      <c r="B91" s="74"/>
      <c r="C91" s="74"/>
      <c r="D91" s="74"/>
      <c r="E91" s="74"/>
      <c r="F91" s="74"/>
    </row>
    <row r="92" spans="1:6" ht="15.75" customHeight="1" x14ac:dyDescent="0.25">
      <c r="A92" s="75"/>
      <c r="B92" s="74"/>
      <c r="C92" s="74"/>
      <c r="D92" s="74"/>
      <c r="E92" s="74"/>
      <c r="F92" s="74"/>
    </row>
    <row r="93" spans="1:6" ht="15.75" customHeight="1" x14ac:dyDescent="0.25">
      <c r="A93" s="75"/>
      <c r="B93" s="74"/>
      <c r="C93" s="74"/>
      <c r="D93" s="74"/>
      <c r="E93" s="74"/>
      <c r="F93" s="74"/>
    </row>
    <row r="94" spans="1:6" ht="15.75" customHeight="1" x14ac:dyDescent="0.25">
      <c r="A94" s="75"/>
      <c r="B94" s="74"/>
      <c r="C94" s="74"/>
      <c r="D94" s="74"/>
      <c r="E94" s="74"/>
      <c r="F94" s="74"/>
    </row>
    <row r="95" spans="1:6" ht="15.75" customHeight="1" x14ac:dyDescent="0.25">
      <c r="A95" s="75"/>
      <c r="B95" s="74"/>
      <c r="C95" s="74"/>
      <c r="D95" s="74"/>
      <c r="E95" s="74"/>
      <c r="F95" s="74"/>
    </row>
    <row r="96" spans="1:6" ht="15.75" customHeight="1" x14ac:dyDescent="0.25">
      <c r="A96" s="75"/>
      <c r="B96" s="74"/>
      <c r="C96" s="74"/>
      <c r="D96" s="74"/>
      <c r="E96" s="74"/>
      <c r="F96" s="74"/>
    </row>
    <row r="97" spans="1:6" ht="15.75" customHeight="1" x14ac:dyDescent="0.25">
      <c r="A97" s="75"/>
      <c r="B97" s="74"/>
      <c r="C97" s="74"/>
      <c r="D97" s="74"/>
      <c r="E97" s="74"/>
      <c r="F97" s="74"/>
    </row>
    <row r="98" spans="1:6" ht="15.75" customHeight="1" x14ac:dyDescent="0.25">
      <c r="A98" s="75"/>
      <c r="B98" s="74"/>
      <c r="C98" s="74"/>
      <c r="D98" s="74"/>
      <c r="E98" s="74"/>
      <c r="F98" s="74"/>
    </row>
    <row r="99" spans="1:6" ht="15.75" customHeight="1" x14ac:dyDescent="0.25">
      <c r="A99" s="75"/>
      <c r="B99" s="74"/>
      <c r="C99" s="74"/>
      <c r="D99" s="74"/>
      <c r="E99" s="74"/>
      <c r="F99" s="74"/>
    </row>
    <row r="100" spans="1:6" ht="15.75" customHeight="1" x14ac:dyDescent="0.25">
      <c r="A100" s="75"/>
      <c r="B100" s="74"/>
      <c r="C100" s="74"/>
      <c r="D100" s="74"/>
      <c r="E100" s="74"/>
      <c r="F100" s="74"/>
    </row>
    <row r="101" spans="1:6" ht="15.75" customHeight="1" x14ac:dyDescent="0.25">
      <c r="A101" s="75"/>
      <c r="B101" s="74"/>
      <c r="C101" s="74"/>
      <c r="D101" s="74"/>
      <c r="E101" s="74"/>
      <c r="F101" s="74"/>
    </row>
    <row r="102" spans="1:6" ht="15.75" customHeight="1" x14ac:dyDescent="0.25">
      <c r="A102" s="75"/>
      <c r="B102" s="74"/>
      <c r="C102" s="74"/>
      <c r="D102" s="74"/>
      <c r="E102" s="74"/>
      <c r="F102" s="74"/>
    </row>
    <row r="103" spans="1:6" ht="15.75" customHeight="1" x14ac:dyDescent="0.25">
      <c r="A103" s="75"/>
      <c r="B103" s="74"/>
      <c r="C103" s="74"/>
      <c r="D103" s="74"/>
      <c r="E103" s="74"/>
      <c r="F103" s="74"/>
    </row>
    <row r="104" spans="1:6" ht="15.75" customHeight="1" x14ac:dyDescent="0.25">
      <c r="A104" s="75"/>
      <c r="B104" s="74"/>
      <c r="C104" s="74"/>
      <c r="D104" s="74"/>
      <c r="E104" s="74"/>
      <c r="F104" s="74"/>
    </row>
    <row r="105" spans="1:6" ht="15.75" customHeight="1" x14ac:dyDescent="0.25">
      <c r="A105" s="75"/>
      <c r="B105" s="74"/>
      <c r="C105" s="74"/>
      <c r="D105" s="74"/>
      <c r="E105" s="74"/>
      <c r="F105" s="74"/>
    </row>
    <row r="106" spans="1:6" ht="15.75" customHeight="1" x14ac:dyDescent="0.25">
      <c r="A106" s="75"/>
      <c r="B106" s="74"/>
      <c r="C106" s="74"/>
      <c r="D106" s="74"/>
      <c r="E106" s="74"/>
      <c r="F106" s="74"/>
    </row>
    <row r="107" spans="1:6" ht="15.75" customHeight="1" x14ac:dyDescent="0.25">
      <c r="A107" s="75"/>
      <c r="B107" s="74"/>
      <c r="C107" s="74"/>
      <c r="D107" s="74"/>
      <c r="E107" s="74"/>
      <c r="F107" s="74"/>
    </row>
    <row r="108" spans="1:6" ht="15.75" customHeight="1" x14ac:dyDescent="0.25">
      <c r="A108" s="75"/>
      <c r="B108" s="74"/>
      <c r="C108" s="74"/>
      <c r="D108" s="74"/>
      <c r="E108" s="74"/>
      <c r="F108" s="74"/>
    </row>
    <row r="109" spans="1:6" ht="15.75" customHeight="1" x14ac:dyDescent="0.25">
      <c r="A109" s="75"/>
      <c r="B109" s="74"/>
      <c r="C109" s="74"/>
      <c r="D109" s="74"/>
      <c r="E109" s="74"/>
      <c r="F109" s="74"/>
    </row>
    <row r="110" spans="1:6" ht="15.75" customHeight="1" x14ac:dyDescent="0.25">
      <c r="A110" s="75"/>
      <c r="B110" s="74"/>
      <c r="C110" s="74"/>
      <c r="D110" s="74"/>
      <c r="E110" s="74"/>
      <c r="F110" s="74"/>
    </row>
    <row r="111" spans="1:6" ht="15.75" customHeight="1" x14ac:dyDescent="0.25">
      <c r="A111" s="75"/>
      <c r="B111" s="74"/>
      <c r="C111" s="74"/>
      <c r="D111" s="74"/>
      <c r="E111" s="74"/>
      <c r="F111" s="74"/>
    </row>
    <row r="112" spans="1:6" ht="15.75" customHeight="1" x14ac:dyDescent="0.25">
      <c r="A112" s="75"/>
      <c r="B112" s="74"/>
      <c r="C112" s="74"/>
      <c r="D112" s="74"/>
      <c r="E112" s="74"/>
      <c r="F112" s="74"/>
    </row>
    <row r="113" spans="1:6" ht="15.75" customHeight="1" x14ac:dyDescent="0.25">
      <c r="A113" s="75"/>
      <c r="B113" s="74"/>
      <c r="C113" s="74"/>
      <c r="D113" s="74"/>
      <c r="E113" s="74"/>
      <c r="F113" s="74"/>
    </row>
    <row r="114" spans="1:6" ht="15.75" customHeight="1" x14ac:dyDescent="0.25">
      <c r="A114" s="75"/>
      <c r="B114" s="74"/>
      <c r="C114" s="74"/>
      <c r="D114" s="74"/>
      <c r="E114" s="74"/>
      <c r="F114" s="74"/>
    </row>
    <row r="115" spans="1:6" ht="15.75" customHeight="1" x14ac:dyDescent="0.25">
      <c r="A115" s="75"/>
      <c r="B115" s="74"/>
      <c r="C115" s="74"/>
      <c r="D115" s="74"/>
      <c r="E115" s="74"/>
      <c r="F115" s="74"/>
    </row>
    <row r="116" spans="1:6" ht="15.75" customHeight="1" x14ac:dyDescent="0.25">
      <c r="A116" s="75"/>
      <c r="B116" s="74"/>
      <c r="C116" s="74"/>
      <c r="D116" s="74"/>
      <c r="E116" s="74"/>
      <c r="F116" s="74"/>
    </row>
    <row r="117" spans="1:6" ht="15.75" customHeight="1" x14ac:dyDescent="0.25">
      <c r="A117" s="75"/>
      <c r="B117" s="74"/>
      <c r="C117" s="74"/>
      <c r="D117" s="74"/>
      <c r="E117" s="74"/>
      <c r="F117" s="74"/>
    </row>
    <row r="118" spans="1:6" ht="15.75" customHeight="1" x14ac:dyDescent="0.25">
      <c r="A118" s="75"/>
      <c r="B118" s="74"/>
      <c r="C118" s="74"/>
      <c r="D118" s="74"/>
      <c r="E118" s="74"/>
      <c r="F118" s="74"/>
    </row>
    <row r="119" spans="1:6" ht="15.75" customHeight="1" x14ac:dyDescent="0.25">
      <c r="A119" s="75"/>
      <c r="B119" s="74"/>
      <c r="C119" s="74"/>
      <c r="D119" s="74"/>
      <c r="E119" s="74"/>
      <c r="F119" s="74"/>
    </row>
    <row r="120" spans="1:6" ht="15.75" customHeight="1" x14ac:dyDescent="0.25">
      <c r="A120" s="75"/>
      <c r="B120" s="74"/>
      <c r="C120" s="74"/>
      <c r="D120" s="74"/>
      <c r="E120" s="74"/>
      <c r="F120" s="74"/>
    </row>
    <row r="121" spans="1:6" ht="15.75" customHeight="1" x14ac:dyDescent="0.25">
      <c r="A121" s="75"/>
      <c r="B121" s="74"/>
      <c r="C121" s="74"/>
      <c r="D121" s="74"/>
      <c r="E121" s="74"/>
      <c r="F121" s="74"/>
    </row>
    <row r="122" spans="1:6" ht="15.75" customHeight="1" x14ac:dyDescent="0.25">
      <c r="A122" s="75"/>
      <c r="B122" s="74"/>
      <c r="C122" s="74"/>
      <c r="D122" s="74"/>
      <c r="E122" s="74"/>
      <c r="F122" s="74"/>
    </row>
    <row r="123" spans="1:6" ht="15.75" customHeight="1" x14ac:dyDescent="0.25">
      <c r="A123" s="75"/>
      <c r="B123" s="74"/>
      <c r="C123" s="74"/>
      <c r="D123" s="74"/>
      <c r="E123" s="74"/>
      <c r="F123" s="74"/>
    </row>
    <row r="124" spans="1:6" ht="15.75" customHeight="1" x14ac:dyDescent="0.25">
      <c r="A124" s="75"/>
      <c r="B124" s="74"/>
      <c r="C124" s="74"/>
      <c r="D124" s="74"/>
      <c r="E124" s="74"/>
      <c r="F124" s="74"/>
    </row>
    <row r="125" spans="1:6" ht="15.75" customHeight="1" x14ac:dyDescent="0.25">
      <c r="A125" s="75"/>
      <c r="B125" s="74"/>
      <c r="C125" s="74"/>
      <c r="D125" s="74"/>
      <c r="E125" s="74"/>
      <c r="F125" s="74"/>
    </row>
    <row r="126" spans="1:6" ht="15.75" customHeight="1" x14ac:dyDescent="0.25">
      <c r="A126" s="75"/>
      <c r="B126" s="74"/>
      <c r="C126" s="74"/>
      <c r="D126" s="74"/>
      <c r="E126" s="74"/>
      <c r="F126" s="74"/>
    </row>
    <row r="127" spans="1:6" ht="15.75" customHeight="1" x14ac:dyDescent="0.25">
      <c r="A127" s="75"/>
      <c r="B127" s="74"/>
      <c r="C127" s="74"/>
      <c r="D127" s="74"/>
      <c r="E127" s="74"/>
      <c r="F127" s="74"/>
    </row>
    <row r="128" spans="1:6" ht="15.75" customHeight="1" x14ac:dyDescent="0.25">
      <c r="A128" s="75"/>
      <c r="B128" s="74"/>
      <c r="C128" s="74"/>
      <c r="D128" s="74"/>
      <c r="E128" s="74"/>
      <c r="F128" s="74"/>
    </row>
    <row r="129" spans="1:6" ht="15.75" customHeight="1" x14ac:dyDescent="0.25">
      <c r="A129" s="75"/>
      <c r="B129" s="74"/>
      <c r="C129" s="74"/>
      <c r="D129" s="74"/>
      <c r="E129" s="74"/>
      <c r="F129" s="74"/>
    </row>
    <row r="130" spans="1:6" ht="15.75" customHeight="1" x14ac:dyDescent="0.25">
      <c r="A130" s="75"/>
      <c r="B130" s="74"/>
      <c r="C130" s="74"/>
      <c r="D130" s="74"/>
      <c r="E130" s="74"/>
      <c r="F130" s="74"/>
    </row>
    <row r="131" spans="1:6" ht="15.75" customHeight="1" x14ac:dyDescent="0.25">
      <c r="A131" s="75"/>
      <c r="B131" s="74"/>
      <c r="C131" s="74"/>
      <c r="D131" s="74"/>
      <c r="E131" s="74"/>
      <c r="F131" s="74"/>
    </row>
    <row r="132" spans="1:6" ht="15.75" customHeight="1" x14ac:dyDescent="0.25">
      <c r="A132" s="75"/>
      <c r="B132" s="74"/>
      <c r="C132" s="74"/>
      <c r="D132" s="74"/>
      <c r="E132" s="74"/>
      <c r="F132" s="74"/>
    </row>
    <row r="133" spans="1:6" ht="15.75" customHeight="1" x14ac:dyDescent="0.25">
      <c r="A133" s="75"/>
      <c r="B133" s="74"/>
      <c r="C133" s="74"/>
      <c r="D133" s="74"/>
      <c r="E133" s="74"/>
      <c r="F133" s="74"/>
    </row>
    <row r="134" spans="1:6" ht="15.75" customHeight="1" x14ac:dyDescent="0.25">
      <c r="A134" s="75"/>
      <c r="B134" s="74"/>
      <c r="C134" s="74"/>
      <c r="D134" s="74"/>
      <c r="E134" s="74"/>
      <c r="F134" s="74"/>
    </row>
    <row r="135" spans="1:6" ht="15.75" customHeight="1" x14ac:dyDescent="0.25">
      <c r="A135" s="75"/>
      <c r="B135" s="74"/>
      <c r="C135" s="74"/>
      <c r="D135" s="74"/>
      <c r="E135" s="74"/>
      <c r="F135" s="74"/>
    </row>
    <row r="136" spans="1:6" ht="15.75" customHeight="1" x14ac:dyDescent="0.25">
      <c r="A136" s="75"/>
      <c r="B136" s="74"/>
      <c r="C136" s="74"/>
      <c r="D136" s="74"/>
      <c r="E136" s="74"/>
      <c r="F136" s="74"/>
    </row>
    <row r="137" spans="1:6" ht="15.75" customHeight="1" x14ac:dyDescent="0.25">
      <c r="A137" s="75"/>
      <c r="B137" s="74"/>
      <c r="C137" s="74"/>
      <c r="D137" s="74"/>
      <c r="E137" s="74"/>
      <c r="F137" s="74"/>
    </row>
    <row r="138" spans="1:6" ht="15.75" customHeight="1" x14ac:dyDescent="0.25">
      <c r="A138" s="75"/>
      <c r="B138" s="74"/>
      <c r="C138" s="74"/>
      <c r="D138" s="74"/>
      <c r="E138" s="74"/>
      <c r="F138" s="74"/>
    </row>
    <row r="139" spans="1:6" ht="15.75" customHeight="1" x14ac:dyDescent="0.25">
      <c r="A139" s="75"/>
      <c r="B139" s="74"/>
      <c r="C139" s="74"/>
      <c r="D139" s="74"/>
      <c r="E139" s="74"/>
      <c r="F139" s="74"/>
    </row>
    <row r="140" spans="1:6" ht="15.75" customHeight="1" x14ac:dyDescent="0.25">
      <c r="A140" s="75"/>
      <c r="B140" s="74"/>
      <c r="C140" s="74"/>
      <c r="D140" s="74"/>
      <c r="E140" s="74"/>
      <c r="F140" s="74"/>
    </row>
    <row r="141" spans="1:6" ht="15.75" customHeight="1" x14ac:dyDescent="0.25">
      <c r="A141" s="75"/>
      <c r="B141" s="74"/>
      <c r="C141" s="74"/>
      <c r="D141" s="74"/>
      <c r="E141" s="74"/>
      <c r="F141" s="74"/>
    </row>
    <row r="142" spans="1:6" ht="15.75" customHeight="1" x14ac:dyDescent="0.25">
      <c r="A142" s="75"/>
      <c r="B142" s="74"/>
      <c r="C142" s="74"/>
      <c r="D142" s="74"/>
      <c r="E142" s="74"/>
      <c r="F142" s="74"/>
    </row>
    <row r="143" spans="1:6" ht="15.75" customHeight="1" x14ac:dyDescent="0.25">
      <c r="A143" s="75"/>
      <c r="B143" s="74"/>
      <c r="C143" s="74"/>
      <c r="D143" s="74"/>
      <c r="E143" s="74"/>
      <c r="F143" s="74"/>
    </row>
    <row r="144" spans="1:6" ht="15.75" customHeight="1" x14ac:dyDescent="0.25">
      <c r="A144" s="75"/>
      <c r="B144" s="74"/>
      <c r="C144" s="74"/>
      <c r="D144" s="74"/>
      <c r="E144" s="74"/>
      <c r="F144" s="74"/>
    </row>
    <row r="145" spans="1:6" ht="15.75" customHeight="1" x14ac:dyDescent="0.25">
      <c r="A145" s="75"/>
      <c r="B145" s="74"/>
      <c r="C145" s="74"/>
      <c r="D145" s="74"/>
      <c r="E145" s="74"/>
      <c r="F145" s="74"/>
    </row>
    <row r="146" spans="1:6" ht="15.75" customHeight="1" x14ac:dyDescent="0.25">
      <c r="A146" s="75"/>
      <c r="B146" s="74"/>
      <c r="C146" s="74"/>
      <c r="D146" s="74"/>
      <c r="E146" s="74"/>
      <c r="F146" s="74"/>
    </row>
    <row r="147" spans="1:6" ht="15.75" customHeight="1" x14ac:dyDescent="0.25">
      <c r="A147" s="75"/>
      <c r="B147" s="74"/>
      <c r="C147" s="74"/>
      <c r="D147" s="74"/>
      <c r="E147" s="74"/>
      <c r="F147" s="74"/>
    </row>
    <row r="148" spans="1:6" ht="15.75" customHeight="1" x14ac:dyDescent="0.25">
      <c r="A148" s="75"/>
      <c r="B148" s="74"/>
      <c r="C148" s="74"/>
      <c r="D148" s="74"/>
      <c r="E148" s="74"/>
      <c r="F148" s="74"/>
    </row>
    <row r="149" spans="1:6" ht="15.75" customHeight="1" x14ac:dyDescent="0.25">
      <c r="A149" s="75"/>
      <c r="B149" s="74"/>
      <c r="C149" s="74"/>
      <c r="D149" s="74"/>
      <c r="E149" s="74"/>
      <c r="F149" s="74"/>
    </row>
    <row r="150" spans="1:6" ht="15.75" customHeight="1" x14ac:dyDescent="0.25">
      <c r="A150" s="75"/>
      <c r="B150" s="74"/>
      <c r="C150" s="74"/>
      <c r="D150" s="74"/>
      <c r="E150" s="74"/>
      <c r="F150" s="74"/>
    </row>
    <row r="151" spans="1:6" ht="15.75" customHeight="1" x14ac:dyDescent="0.25">
      <c r="A151" s="75"/>
      <c r="B151" s="74"/>
      <c r="C151" s="74"/>
      <c r="D151" s="74"/>
      <c r="E151" s="74"/>
      <c r="F151" s="74"/>
    </row>
    <row r="152" spans="1:6" ht="15.75" customHeight="1" x14ac:dyDescent="0.25">
      <c r="A152" s="75"/>
      <c r="B152" s="74"/>
      <c r="C152" s="74"/>
      <c r="D152" s="74"/>
      <c r="E152" s="74"/>
      <c r="F152" s="74"/>
    </row>
    <row r="153" spans="1:6" ht="15.75" customHeight="1" x14ac:dyDescent="0.25">
      <c r="A153" s="75"/>
      <c r="B153" s="74"/>
      <c r="C153" s="74"/>
      <c r="D153" s="74"/>
      <c r="E153" s="74"/>
      <c r="F153" s="74"/>
    </row>
    <row r="154" spans="1:6" ht="15.75" customHeight="1" x14ac:dyDescent="0.25">
      <c r="A154" s="75"/>
      <c r="B154" s="74"/>
      <c r="C154" s="74"/>
      <c r="D154" s="74"/>
      <c r="E154" s="74"/>
      <c r="F154" s="74"/>
    </row>
    <row r="155" spans="1:6" ht="15.75" customHeight="1" x14ac:dyDescent="0.25">
      <c r="A155" s="75"/>
      <c r="B155" s="74"/>
      <c r="C155" s="74"/>
      <c r="D155" s="74"/>
      <c r="E155" s="74"/>
      <c r="F155" s="74"/>
    </row>
    <row r="156" spans="1:6" ht="15.75" customHeight="1" x14ac:dyDescent="0.25">
      <c r="A156" s="75"/>
      <c r="B156" s="74"/>
      <c r="C156" s="74"/>
      <c r="D156" s="74"/>
      <c r="E156" s="74"/>
      <c r="F156" s="74"/>
    </row>
    <row r="157" spans="1:6" ht="15.75" customHeight="1" x14ac:dyDescent="0.25">
      <c r="A157" s="75"/>
      <c r="B157" s="74"/>
      <c r="C157" s="74"/>
      <c r="D157" s="74"/>
      <c r="E157" s="74"/>
      <c r="F157" s="74"/>
    </row>
    <row r="158" spans="1:6" ht="15.75" customHeight="1" x14ac:dyDescent="0.25">
      <c r="A158" s="75"/>
      <c r="B158" s="74"/>
      <c r="C158" s="74"/>
      <c r="D158" s="74"/>
      <c r="E158" s="74"/>
      <c r="F158" s="74"/>
    </row>
    <row r="159" spans="1:6" ht="15.75" customHeight="1" x14ac:dyDescent="0.25">
      <c r="A159" s="75"/>
      <c r="B159" s="74"/>
      <c r="C159" s="74"/>
      <c r="D159" s="74"/>
      <c r="E159" s="74"/>
      <c r="F159" s="74"/>
    </row>
    <row r="160" spans="1:6" ht="15.75" customHeight="1" x14ac:dyDescent="0.25">
      <c r="A160" s="75"/>
      <c r="B160" s="74"/>
      <c r="C160" s="74"/>
      <c r="D160" s="74"/>
      <c r="E160" s="74"/>
      <c r="F160" s="74"/>
    </row>
    <row r="161" spans="1:6" ht="15.75" customHeight="1" x14ac:dyDescent="0.25">
      <c r="A161" s="75"/>
      <c r="B161" s="74"/>
      <c r="C161" s="74"/>
      <c r="D161" s="74"/>
      <c r="E161" s="74"/>
      <c r="F161" s="74"/>
    </row>
    <row r="162" spans="1:6" ht="15.75" customHeight="1" x14ac:dyDescent="0.25">
      <c r="A162" s="75"/>
      <c r="B162" s="74"/>
      <c r="C162" s="74"/>
      <c r="D162" s="74"/>
      <c r="E162" s="74"/>
      <c r="F162" s="74"/>
    </row>
    <row r="163" spans="1:6" ht="15.75" customHeight="1" x14ac:dyDescent="0.25">
      <c r="A163" s="75"/>
      <c r="B163" s="74"/>
      <c r="C163" s="74"/>
      <c r="D163" s="74"/>
      <c r="E163" s="74"/>
      <c r="F163" s="74"/>
    </row>
    <row r="164" spans="1:6" ht="15.75" customHeight="1" x14ac:dyDescent="0.25">
      <c r="A164" s="75"/>
      <c r="B164" s="74"/>
      <c r="C164" s="74"/>
      <c r="D164" s="74"/>
      <c r="E164" s="74"/>
      <c r="F164" s="74"/>
    </row>
    <row r="165" spans="1:6" ht="15.75" customHeight="1" x14ac:dyDescent="0.25">
      <c r="A165" s="75"/>
      <c r="B165" s="74"/>
      <c r="C165" s="74"/>
      <c r="D165" s="74"/>
      <c r="E165" s="74"/>
      <c r="F165" s="74"/>
    </row>
    <row r="166" spans="1:6" ht="15.75" customHeight="1" x14ac:dyDescent="0.25">
      <c r="A166" s="75"/>
      <c r="B166" s="74"/>
      <c r="C166" s="74"/>
      <c r="D166" s="74"/>
      <c r="E166" s="74"/>
      <c r="F166" s="74"/>
    </row>
    <row r="167" spans="1:6" ht="15.75" customHeight="1" x14ac:dyDescent="0.25">
      <c r="A167" s="75"/>
      <c r="B167" s="74"/>
      <c r="C167" s="74"/>
      <c r="D167" s="74"/>
      <c r="E167" s="74"/>
      <c r="F167" s="74"/>
    </row>
    <row r="168" spans="1:6" ht="15.75" customHeight="1" x14ac:dyDescent="0.25">
      <c r="A168" s="75"/>
      <c r="B168" s="74"/>
      <c r="C168" s="74"/>
      <c r="D168" s="74"/>
      <c r="E168" s="74"/>
      <c r="F168" s="74"/>
    </row>
    <row r="169" spans="1:6" ht="15.75" customHeight="1" x14ac:dyDescent="0.25">
      <c r="A169" s="75"/>
      <c r="B169" s="74"/>
      <c r="C169" s="74"/>
      <c r="D169" s="74"/>
      <c r="E169" s="74"/>
      <c r="F169" s="74"/>
    </row>
    <row r="170" spans="1:6" ht="15.75" customHeight="1" x14ac:dyDescent="0.25">
      <c r="A170" s="75"/>
      <c r="B170" s="74"/>
      <c r="C170" s="74"/>
      <c r="D170" s="74"/>
      <c r="E170" s="74"/>
      <c r="F170" s="74"/>
    </row>
    <row r="171" spans="1:6" ht="15.75" customHeight="1" x14ac:dyDescent="0.25">
      <c r="A171" s="75"/>
      <c r="B171" s="74"/>
      <c r="C171" s="74"/>
      <c r="D171" s="74"/>
      <c r="E171" s="74"/>
      <c r="F171" s="74"/>
    </row>
    <row r="172" spans="1:6" ht="15.75" customHeight="1" x14ac:dyDescent="0.25">
      <c r="A172" s="75"/>
      <c r="B172" s="74"/>
      <c r="C172" s="74"/>
      <c r="D172" s="74"/>
      <c r="E172" s="74"/>
      <c r="F172" s="74"/>
    </row>
    <row r="173" spans="1:6" ht="15.75" customHeight="1" x14ac:dyDescent="0.25">
      <c r="A173" s="75"/>
      <c r="B173" s="74"/>
      <c r="C173" s="74"/>
      <c r="D173" s="74"/>
      <c r="E173" s="74"/>
      <c r="F173" s="74"/>
    </row>
    <row r="174" spans="1:6" ht="15.75" customHeight="1" x14ac:dyDescent="0.25">
      <c r="A174" s="75"/>
      <c r="B174" s="74"/>
      <c r="C174" s="74"/>
      <c r="D174" s="74"/>
      <c r="E174" s="74"/>
      <c r="F174" s="74"/>
    </row>
    <row r="175" spans="1:6" ht="15.75" customHeight="1" x14ac:dyDescent="0.25">
      <c r="A175" s="75"/>
      <c r="B175" s="74"/>
      <c r="C175" s="74"/>
      <c r="D175" s="74"/>
      <c r="E175" s="74"/>
      <c r="F175" s="74"/>
    </row>
    <row r="176" spans="1:6" ht="15.75" customHeight="1" x14ac:dyDescent="0.25">
      <c r="A176" s="75"/>
      <c r="B176" s="74"/>
      <c r="C176" s="74"/>
      <c r="D176" s="74"/>
      <c r="E176" s="74"/>
      <c r="F176" s="74"/>
    </row>
    <row r="177" spans="1:6" ht="15.75" customHeight="1" x14ac:dyDescent="0.25">
      <c r="A177" s="75"/>
      <c r="B177" s="74"/>
      <c r="C177" s="74"/>
      <c r="D177" s="74"/>
      <c r="E177" s="74"/>
      <c r="F177" s="74"/>
    </row>
    <row r="178" spans="1:6" ht="15.75" customHeight="1" x14ac:dyDescent="0.25">
      <c r="A178" s="75"/>
      <c r="B178" s="74"/>
      <c r="C178" s="74"/>
      <c r="D178" s="74"/>
      <c r="E178" s="74"/>
      <c r="F178" s="74"/>
    </row>
    <row r="179" spans="1:6" ht="15.75" customHeight="1" x14ac:dyDescent="0.25">
      <c r="A179" s="75"/>
      <c r="B179" s="74"/>
      <c r="C179" s="74"/>
      <c r="D179" s="74"/>
      <c r="E179" s="74"/>
      <c r="F179" s="74"/>
    </row>
    <row r="180" spans="1:6" ht="15.75" customHeight="1" x14ac:dyDescent="0.25">
      <c r="A180" s="75"/>
      <c r="B180" s="74"/>
      <c r="C180" s="74"/>
      <c r="D180" s="74"/>
      <c r="E180" s="74"/>
      <c r="F180" s="74"/>
    </row>
    <row r="181" spans="1:6" ht="15.75" customHeight="1" x14ac:dyDescent="0.25">
      <c r="A181" s="75"/>
      <c r="B181" s="74"/>
      <c r="C181" s="74"/>
      <c r="D181" s="74"/>
      <c r="E181" s="74"/>
      <c r="F181" s="74"/>
    </row>
    <row r="182" spans="1:6" ht="15.75" customHeight="1" x14ac:dyDescent="0.25">
      <c r="A182" s="75"/>
      <c r="B182" s="74"/>
      <c r="C182" s="74"/>
      <c r="D182" s="74"/>
      <c r="E182" s="74"/>
      <c r="F182" s="74"/>
    </row>
    <row r="183" spans="1:6" ht="15.75" customHeight="1" x14ac:dyDescent="0.25">
      <c r="A183" s="75"/>
      <c r="B183" s="74"/>
      <c r="C183" s="74"/>
      <c r="D183" s="74"/>
      <c r="E183" s="74"/>
      <c r="F183" s="74"/>
    </row>
    <row r="184" spans="1:6" ht="15.75" customHeight="1" x14ac:dyDescent="0.25">
      <c r="A184" s="75"/>
      <c r="B184" s="74"/>
      <c r="C184" s="74"/>
      <c r="D184" s="74"/>
      <c r="E184" s="74"/>
      <c r="F184" s="74"/>
    </row>
    <row r="185" spans="1:6" ht="15.75" customHeight="1" x14ac:dyDescent="0.25">
      <c r="A185" s="75"/>
      <c r="B185" s="74"/>
      <c r="C185" s="74"/>
      <c r="D185" s="74"/>
      <c r="E185" s="74"/>
      <c r="F185" s="74"/>
    </row>
    <row r="186" spans="1:6" ht="15.75" customHeight="1" x14ac:dyDescent="0.25">
      <c r="A186" s="75"/>
      <c r="B186" s="74"/>
      <c r="C186" s="74"/>
      <c r="D186" s="74"/>
      <c r="E186" s="74"/>
      <c r="F186" s="74"/>
    </row>
    <row r="187" spans="1:6" ht="15.75" customHeight="1" x14ac:dyDescent="0.25">
      <c r="A187" s="75"/>
      <c r="B187" s="74"/>
      <c r="C187" s="74"/>
      <c r="D187" s="74"/>
      <c r="E187" s="74"/>
      <c r="F187" s="74"/>
    </row>
    <row r="188" spans="1:6" ht="15.75" customHeight="1" x14ac:dyDescent="0.25">
      <c r="A188" s="75"/>
      <c r="B188" s="74"/>
      <c r="C188" s="74"/>
      <c r="D188" s="74"/>
      <c r="E188" s="74"/>
      <c r="F188" s="74"/>
    </row>
    <row r="189" spans="1:6" ht="15.75" customHeight="1" x14ac:dyDescent="0.25">
      <c r="A189" s="75"/>
      <c r="B189" s="74"/>
      <c r="C189" s="74"/>
      <c r="D189" s="74"/>
      <c r="E189" s="74"/>
      <c r="F189" s="74"/>
    </row>
    <row r="190" spans="1:6" ht="15.75" customHeight="1" x14ac:dyDescent="0.25">
      <c r="A190" s="75"/>
      <c r="B190" s="74"/>
      <c r="C190" s="74"/>
      <c r="D190" s="74"/>
      <c r="E190" s="74"/>
      <c r="F190" s="74"/>
    </row>
    <row r="191" spans="1:6" ht="15.75" customHeight="1" x14ac:dyDescent="0.25">
      <c r="A191" s="75"/>
      <c r="B191" s="74"/>
      <c r="C191" s="74"/>
      <c r="D191" s="74"/>
      <c r="E191" s="74"/>
      <c r="F191" s="74"/>
    </row>
    <row r="192" spans="1:6" ht="15.75" customHeight="1" x14ac:dyDescent="0.25">
      <c r="A192" s="75"/>
      <c r="B192" s="74"/>
      <c r="C192" s="74"/>
      <c r="D192" s="74"/>
      <c r="E192" s="74"/>
      <c r="F192" s="74"/>
    </row>
    <row r="193" spans="1:6" ht="15.75" customHeight="1" x14ac:dyDescent="0.25">
      <c r="A193" s="75"/>
      <c r="B193" s="74"/>
      <c r="C193" s="74"/>
      <c r="D193" s="74"/>
      <c r="E193" s="74"/>
      <c r="F193" s="74"/>
    </row>
    <row r="194" spans="1:6" ht="15.75" customHeight="1" x14ac:dyDescent="0.25">
      <c r="A194" s="75"/>
      <c r="B194" s="74"/>
      <c r="C194" s="74"/>
      <c r="D194" s="74"/>
      <c r="E194" s="74"/>
      <c r="F194" s="74"/>
    </row>
    <row r="195" spans="1:6" ht="15.75" customHeight="1" x14ac:dyDescent="0.25">
      <c r="A195" s="75"/>
      <c r="B195" s="74"/>
      <c r="C195" s="74"/>
      <c r="D195" s="74"/>
      <c r="E195" s="74"/>
      <c r="F195" s="74"/>
    </row>
    <row r="196" spans="1:6" ht="15.75" customHeight="1" x14ac:dyDescent="0.25">
      <c r="A196" s="75"/>
      <c r="B196" s="74"/>
      <c r="C196" s="74"/>
      <c r="D196" s="74"/>
      <c r="E196" s="74"/>
      <c r="F196" s="74"/>
    </row>
    <row r="197" spans="1:6" ht="15.75" customHeight="1" x14ac:dyDescent="0.25">
      <c r="A197" s="75"/>
      <c r="B197" s="74"/>
      <c r="C197" s="74"/>
      <c r="D197" s="74"/>
      <c r="E197" s="74"/>
      <c r="F197" s="74"/>
    </row>
    <row r="198" spans="1:6" ht="15.75" customHeight="1" x14ac:dyDescent="0.25">
      <c r="A198" s="75"/>
      <c r="B198" s="74"/>
      <c r="C198" s="74"/>
      <c r="D198" s="74"/>
      <c r="E198" s="74"/>
      <c r="F198" s="74"/>
    </row>
    <row r="199" spans="1:6" ht="15.75" customHeight="1" x14ac:dyDescent="0.25">
      <c r="A199" s="75"/>
      <c r="B199" s="74"/>
      <c r="C199" s="74"/>
      <c r="D199" s="74"/>
      <c r="E199" s="74"/>
      <c r="F199" s="74"/>
    </row>
    <row r="200" spans="1:6" ht="15.75" customHeight="1" x14ac:dyDescent="0.25">
      <c r="A200" s="75"/>
      <c r="B200" s="74"/>
      <c r="C200" s="74"/>
      <c r="D200" s="74"/>
      <c r="E200" s="74"/>
      <c r="F200" s="74"/>
    </row>
    <row r="201" spans="1:6" ht="15.75" customHeight="1" x14ac:dyDescent="0.25">
      <c r="A201" s="75"/>
      <c r="B201" s="74"/>
      <c r="C201" s="74"/>
      <c r="D201" s="74"/>
      <c r="E201" s="74"/>
      <c r="F201" s="74"/>
    </row>
    <row r="202" spans="1:6" ht="15.75" customHeight="1" x14ac:dyDescent="0.25">
      <c r="A202" s="75"/>
      <c r="B202" s="74"/>
      <c r="C202" s="74"/>
      <c r="D202" s="74"/>
      <c r="E202" s="74"/>
      <c r="F202" s="74"/>
    </row>
    <row r="203" spans="1:6" ht="15.75" customHeight="1" x14ac:dyDescent="0.25">
      <c r="A203" s="75"/>
      <c r="B203" s="74"/>
      <c r="C203" s="74"/>
      <c r="D203" s="74"/>
      <c r="E203" s="74"/>
      <c r="F203" s="74"/>
    </row>
    <row r="204" spans="1:6" ht="15.75" customHeight="1" x14ac:dyDescent="0.25">
      <c r="A204" s="75"/>
      <c r="B204" s="74"/>
      <c r="C204" s="74"/>
      <c r="D204" s="74"/>
      <c r="E204" s="74"/>
      <c r="F204" s="74"/>
    </row>
    <row r="205" spans="1:6" ht="15.75" customHeight="1" x14ac:dyDescent="0.25">
      <c r="A205" s="75"/>
      <c r="B205" s="74"/>
      <c r="C205" s="74"/>
      <c r="D205" s="74"/>
      <c r="E205" s="74"/>
      <c r="F205" s="74"/>
    </row>
    <row r="206" spans="1:6" ht="15.75" customHeight="1" x14ac:dyDescent="0.25">
      <c r="A206" s="75"/>
      <c r="B206" s="74"/>
      <c r="C206" s="74"/>
      <c r="D206" s="74"/>
      <c r="E206" s="74"/>
      <c r="F206" s="74"/>
    </row>
    <row r="207" spans="1:6" ht="15.75" customHeight="1" x14ac:dyDescent="0.25">
      <c r="A207" s="75"/>
      <c r="B207" s="74"/>
      <c r="C207" s="74"/>
      <c r="D207" s="74"/>
      <c r="E207" s="74"/>
      <c r="F207" s="74"/>
    </row>
    <row r="208" spans="1:6" ht="15.75" customHeight="1" x14ac:dyDescent="0.25">
      <c r="A208" s="75"/>
      <c r="B208" s="74"/>
      <c r="C208" s="74"/>
      <c r="D208" s="74"/>
      <c r="E208" s="74"/>
      <c r="F208" s="74"/>
    </row>
    <row r="209" spans="1:6" ht="15.75" customHeight="1" x14ac:dyDescent="0.25">
      <c r="A209" s="75"/>
      <c r="B209" s="74"/>
      <c r="C209" s="74"/>
      <c r="D209" s="74"/>
      <c r="E209" s="74"/>
      <c r="F209" s="74"/>
    </row>
    <row r="210" spans="1:6" ht="15.75" customHeight="1" x14ac:dyDescent="0.25">
      <c r="A210" s="75"/>
      <c r="B210" s="74"/>
      <c r="C210" s="74"/>
      <c r="D210" s="74"/>
      <c r="E210" s="74"/>
      <c r="F210" s="74"/>
    </row>
    <row r="211" spans="1:6" ht="15.75" customHeight="1" x14ac:dyDescent="0.25">
      <c r="A211" s="75"/>
      <c r="B211" s="74"/>
      <c r="C211" s="74"/>
      <c r="D211" s="74"/>
      <c r="E211" s="74"/>
      <c r="F211" s="74"/>
    </row>
    <row r="212" spans="1:6" ht="15.75" customHeight="1" x14ac:dyDescent="0.25">
      <c r="A212" s="75"/>
      <c r="B212" s="74"/>
      <c r="C212" s="74"/>
      <c r="D212" s="74"/>
      <c r="E212" s="74"/>
      <c r="F212" s="74"/>
    </row>
    <row r="213" spans="1:6" ht="15.75" customHeight="1" x14ac:dyDescent="0.25">
      <c r="A213" s="75"/>
      <c r="B213" s="74"/>
      <c r="C213" s="74"/>
      <c r="D213" s="74"/>
      <c r="E213" s="74"/>
      <c r="F213" s="74"/>
    </row>
    <row r="214" spans="1:6" ht="15.75" customHeight="1" x14ac:dyDescent="0.25">
      <c r="A214" s="75"/>
      <c r="B214" s="74"/>
      <c r="C214" s="74"/>
      <c r="D214" s="74"/>
      <c r="E214" s="74"/>
      <c r="F214" s="74"/>
    </row>
    <row r="215" spans="1:6" ht="15.75" customHeight="1" x14ac:dyDescent="0.25">
      <c r="A215" s="75"/>
      <c r="B215" s="74"/>
      <c r="C215" s="74"/>
      <c r="D215" s="74"/>
      <c r="E215" s="74"/>
      <c r="F215" s="74"/>
    </row>
    <row r="216" spans="1:6" ht="15.75" customHeight="1" x14ac:dyDescent="0.25">
      <c r="A216" s="75"/>
      <c r="B216" s="74"/>
      <c r="C216" s="74"/>
      <c r="D216" s="74"/>
      <c r="E216" s="74"/>
      <c r="F216" s="74"/>
    </row>
    <row r="217" spans="1:6" ht="15.75" customHeight="1" x14ac:dyDescent="0.25">
      <c r="A217" s="75"/>
      <c r="B217" s="74"/>
      <c r="C217" s="74"/>
      <c r="D217" s="74"/>
      <c r="E217" s="74"/>
      <c r="F217" s="74"/>
    </row>
    <row r="218" spans="1:6" ht="15.75" customHeight="1" x14ac:dyDescent="0.25">
      <c r="A218" s="75"/>
      <c r="B218" s="74"/>
      <c r="C218" s="74"/>
      <c r="D218" s="74"/>
      <c r="E218" s="74"/>
      <c r="F218" s="74"/>
    </row>
    <row r="219" spans="1:6" ht="15.75" customHeight="1" x14ac:dyDescent="0.25">
      <c r="A219" s="75"/>
      <c r="B219" s="74"/>
      <c r="C219" s="74"/>
      <c r="D219" s="74"/>
      <c r="E219" s="74"/>
      <c r="F219" s="74"/>
    </row>
    <row r="220" spans="1:6" ht="15.75" customHeight="1" x14ac:dyDescent="0.25">
      <c r="A220" s="75"/>
      <c r="B220" s="74"/>
      <c r="C220" s="74"/>
      <c r="D220" s="74"/>
      <c r="E220" s="74"/>
      <c r="F220" s="74"/>
    </row>
    <row r="221" spans="1:6" ht="15.75" customHeight="1" x14ac:dyDescent="0.25">
      <c r="A221" s="75"/>
      <c r="B221" s="74"/>
      <c r="C221" s="74"/>
      <c r="D221" s="74"/>
      <c r="E221" s="74"/>
      <c r="F221" s="74"/>
    </row>
    <row r="222" spans="1:6" ht="15.75" customHeight="1" x14ac:dyDescent="0.25">
      <c r="A222" s="75"/>
      <c r="B222" s="74"/>
      <c r="C222" s="74"/>
      <c r="D222" s="74"/>
      <c r="E222" s="74"/>
      <c r="F222" s="74"/>
    </row>
    <row r="223" spans="1:6" ht="15.75" customHeight="1" x14ac:dyDescent="0.25">
      <c r="A223" s="75"/>
      <c r="B223" s="74"/>
      <c r="C223" s="74"/>
      <c r="D223" s="74"/>
      <c r="E223" s="74"/>
      <c r="F223" s="74"/>
    </row>
    <row r="224" spans="1:6" ht="15.75" customHeight="1" x14ac:dyDescent="0.25">
      <c r="A224" s="75"/>
      <c r="B224" s="74"/>
      <c r="C224" s="74"/>
      <c r="D224" s="74"/>
      <c r="E224" s="74"/>
      <c r="F224" s="74"/>
    </row>
    <row r="225" spans="1:6" ht="15.75" customHeight="1" x14ac:dyDescent="0.25">
      <c r="A225" s="75"/>
      <c r="B225" s="74"/>
      <c r="C225" s="74"/>
      <c r="D225" s="74"/>
      <c r="E225" s="74"/>
      <c r="F225" s="74"/>
    </row>
    <row r="226" spans="1:6" ht="15.75" customHeight="1" x14ac:dyDescent="0.25">
      <c r="A226" s="75"/>
      <c r="B226" s="74"/>
      <c r="C226" s="74"/>
      <c r="D226" s="74"/>
      <c r="E226" s="74"/>
      <c r="F226" s="74"/>
    </row>
    <row r="227" spans="1:6" ht="15.75" customHeight="1" x14ac:dyDescent="0.25">
      <c r="A227" s="75"/>
      <c r="B227" s="74"/>
      <c r="C227" s="74"/>
      <c r="D227" s="74"/>
      <c r="E227" s="74"/>
      <c r="F227" s="74"/>
    </row>
    <row r="228" spans="1:6" ht="15.75" customHeight="1" x14ac:dyDescent="0.25">
      <c r="A228" s="75"/>
      <c r="B228" s="74"/>
      <c r="C228" s="74"/>
      <c r="D228" s="74"/>
      <c r="E228" s="74"/>
      <c r="F228" s="74"/>
    </row>
    <row r="229" spans="1:6" ht="15.75" customHeight="1" x14ac:dyDescent="0.25">
      <c r="A229" s="75"/>
      <c r="B229" s="74"/>
      <c r="C229" s="74"/>
      <c r="D229" s="74"/>
      <c r="E229" s="74"/>
      <c r="F229" s="74"/>
    </row>
    <row r="230" spans="1:6" ht="15.75" customHeight="1" x14ac:dyDescent="0.25">
      <c r="A230" s="75"/>
      <c r="B230" s="74"/>
      <c r="C230" s="74"/>
      <c r="D230" s="74"/>
      <c r="E230" s="74"/>
      <c r="F230" s="74"/>
    </row>
    <row r="231" spans="1:6" ht="15.75" customHeight="1" x14ac:dyDescent="0.25">
      <c r="A231" s="75"/>
      <c r="B231" s="74"/>
      <c r="C231" s="74"/>
      <c r="D231" s="74"/>
      <c r="E231" s="74"/>
      <c r="F231" s="74"/>
    </row>
    <row r="232" spans="1:6" ht="15.75" customHeight="1" x14ac:dyDescent="0.25">
      <c r="A232" s="75"/>
      <c r="B232" s="74"/>
      <c r="C232" s="74"/>
      <c r="D232" s="74"/>
      <c r="E232" s="74"/>
      <c r="F232" s="74"/>
    </row>
    <row r="233" spans="1:6" ht="15.75" customHeight="1" x14ac:dyDescent="0.25">
      <c r="A233" s="75"/>
      <c r="B233" s="74"/>
      <c r="C233" s="74"/>
      <c r="D233" s="74"/>
      <c r="E233" s="74"/>
      <c r="F233" s="74"/>
    </row>
    <row r="234" spans="1:6" ht="15.75" customHeight="1" x14ac:dyDescent="0.25">
      <c r="A234" s="75"/>
      <c r="B234" s="74"/>
      <c r="C234" s="74"/>
      <c r="D234" s="74"/>
      <c r="E234" s="74"/>
      <c r="F234" s="74"/>
    </row>
    <row r="235" spans="1:6" ht="15.75" customHeight="1" x14ac:dyDescent="0.25">
      <c r="A235" s="75"/>
      <c r="B235" s="74"/>
      <c r="C235" s="74"/>
      <c r="D235" s="74"/>
      <c r="E235" s="74"/>
      <c r="F235" s="74"/>
    </row>
    <row r="236" spans="1:6" ht="15.75" customHeight="1" x14ac:dyDescent="0.25">
      <c r="A236" s="75"/>
      <c r="B236" s="74"/>
      <c r="C236" s="74"/>
      <c r="D236" s="74"/>
      <c r="E236" s="74"/>
      <c r="F236" s="74"/>
    </row>
    <row r="237" spans="1:6" ht="15.75" customHeight="1" x14ac:dyDescent="0.25">
      <c r="A237" s="75"/>
      <c r="B237" s="74"/>
      <c r="C237" s="74"/>
      <c r="D237" s="74"/>
      <c r="E237" s="74"/>
      <c r="F237" s="74"/>
    </row>
    <row r="238" spans="1:6" ht="15.75" customHeight="1" x14ac:dyDescent="0.25">
      <c r="A238" s="75"/>
      <c r="B238" s="74"/>
      <c r="C238" s="74"/>
      <c r="D238" s="74"/>
      <c r="E238" s="74"/>
      <c r="F238" s="74"/>
    </row>
    <row r="239" spans="1:6" ht="15.75" customHeight="1" x14ac:dyDescent="0.25">
      <c r="A239" s="75"/>
      <c r="B239" s="74"/>
      <c r="C239" s="74"/>
      <c r="D239" s="74"/>
      <c r="E239" s="74"/>
      <c r="F239" s="74"/>
    </row>
    <row r="240" spans="1:6" ht="15.75" customHeight="1" x14ac:dyDescent="0.25">
      <c r="A240" s="75"/>
      <c r="B240" s="74"/>
      <c r="C240" s="74"/>
      <c r="D240" s="74"/>
      <c r="E240" s="74"/>
      <c r="F240" s="74"/>
    </row>
    <row r="241" spans="1:6" ht="15.75" customHeight="1" x14ac:dyDescent="0.25">
      <c r="A241" s="75"/>
      <c r="B241" s="74"/>
      <c r="C241" s="74"/>
      <c r="D241" s="74"/>
      <c r="E241" s="74"/>
      <c r="F241" s="74"/>
    </row>
    <row r="242" spans="1:6" ht="15.75" customHeight="1" x14ac:dyDescent="0.25">
      <c r="A242" s="75"/>
      <c r="B242" s="74"/>
      <c r="C242" s="74"/>
      <c r="D242" s="74"/>
      <c r="E242" s="74"/>
      <c r="F242" s="74"/>
    </row>
    <row r="243" spans="1:6" ht="15.75" customHeight="1" x14ac:dyDescent="0.25">
      <c r="A243" s="75"/>
      <c r="B243" s="74"/>
      <c r="C243" s="74"/>
      <c r="D243" s="74"/>
      <c r="E243" s="74"/>
      <c r="F243" s="74"/>
    </row>
    <row r="244" spans="1:6" ht="15.75" customHeight="1" x14ac:dyDescent="0.25">
      <c r="A244" s="75"/>
      <c r="B244" s="74"/>
      <c r="C244" s="74"/>
      <c r="D244" s="74"/>
      <c r="E244" s="74"/>
      <c r="F244" s="74"/>
    </row>
    <row r="245" spans="1:6" ht="15.75" customHeight="1" x14ac:dyDescent="0.25">
      <c r="A245" s="75"/>
      <c r="B245" s="74"/>
      <c r="C245" s="74"/>
      <c r="D245" s="74"/>
      <c r="E245" s="74"/>
      <c r="F245" s="74"/>
    </row>
    <row r="246" spans="1:6" ht="15.75" customHeight="1" x14ac:dyDescent="0.25">
      <c r="A246" s="75"/>
      <c r="B246" s="74"/>
      <c r="C246" s="74"/>
      <c r="D246" s="74"/>
      <c r="E246" s="74"/>
      <c r="F246" s="74"/>
    </row>
    <row r="247" spans="1:6" ht="15.75" customHeight="1" x14ac:dyDescent="0.25">
      <c r="A247" s="75"/>
      <c r="B247" s="74"/>
      <c r="C247" s="74"/>
      <c r="D247" s="74"/>
      <c r="E247" s="74"/>
      <c r="F247" s="74"/>
    </row>
    <row r="248" spans="1:6" ht="15.75" customHeight="1" x14ac:dyDescent="0.25">
      <c r="A248" s="75"/>
      <c r="B248" s="74"/>
      <c r="C248" s="74"/>
      <c r="D248" s="74"/>
      <c r="E248" s="74"/>
      <c r="F248" s="74"/>
    </row>
    <row r="249" spans="1:6" ht="15.75" customHeight="1" x14ac:dyDescent="0.25">
      <c r="A249" s="75"/>
      <c r="B249" s="74"/>
      <c r="C249" s="74"/>
      <c r="D249" s="74"/>
      <c r="E249" s="74"/>
      <c r="F249" s="74"/>
    </row>
    <row r="250" spans="1:6" ht="15.75" customHeight="1" x14ac:dyDescent="0.25">
      <c r="A250" s="75"/>
      <c r="B250" s="74"/>
      <c r="C250" s="74"/>
      <c r="D250" s="74"/>
      <c r="E250" s="74"/>
      <c r="F250" s="74"/>
    </row>
    <row r="251" spans="1:6" ht="15.75" customHeight="1" x14ac:dyDescent="0.25">
      <c r="A251" s="75"/>
      <c r="B251" s="74"/>
      <c r="C251" s="74"/>
      <c r="D251" s="74"/>
      <c r="E251" s="74"/>
      <c r="F251" s="74"/>
    </row>
    <row r="252" spans="1:6" ht="15.75" customHeight="1" x14ac:dyDescent="0.25">
      <c r="A252" s="75"/>
      <c r="B252" s="74"/>
      <c r="C252" s="74"/>
      <c r="D252" s="74"/>
      <c r="E252" s="74"/>
      <c r="F252" s="74"/>
    </row>
    <row r="253" spans="1:6" ht="15.75" customHeight="1" x14ac:dyDescent="0.25">
      <c r="A253" s="75"/>
      <c r="B253" s="74"/>
      <c r="C253" s="74"/>
      <c r="D253" s="74"/>
      <c r="E253" s="74"/>
      <c r="F253" s="74"/>
    </row>
    <row r="254" spans="1:6" ht="15.75" customHeight="1" x14ac:dyDescent="0.25">
      <c r="A254" s="75"/>
      <c r="B254" s="74"/>
      <c r="C254" s="74"/>
      <c r="D254" s="74"/>
      <c r="E254" s="74"/>
      <c r="F254" s="74"/>
    </row>
    <row r="255" spans="1:6" ht="15.75" customHeight="1" x14ac:dyDescent="0.25">
      <c r="A255" s="75"/>
      <c r="B255" s="74"/>
      <c r="C255" s="74"/>
      <c r="D255" s="74"/>
      <c r="E255" s="74"/>
      <c r="F255" s="74"/>
    </row>
    <row r="256" spans="1:6" ht="15.75" customHeight="1" x14ac:dyDescent="0.25">
      <c r="A256" s="75"/>
      <c r="B256" s="74"/>
      <c r="C256" s="74"/>
      <c r="D256" s="74"/>
      <c r="E256" s="74"/>
      <c r="F256" s="74"/>
    </row>
    <row r="257" spans="1:6" ht="15.75" customHeight="1" x14ac:dyDescent="0.25">
      <c r="A257" s="75"/>
      <c r="B257" s="74"/>
      <c r="C257" s="74"/>
      <c r="D257" s="74"/>
      <c r="E257" s="74"/>
      <c r="F257" s="74"/>
    </row>
    <row r="258" spans="1:6" ht="15.75" customHeight="1" x14ac:dyDescent="0.25">
      <c r="A258" s="75"/>
      <c r="B258" s="74"/>
      <c r="C258" s="74"/>
      <c r="D258" s="74"/>
      <c r="E258" s="74"/>
      <c r="F258" s="74"/>
    </row>
    <row r="259" spans="1:6" ht="15.75" customHeight="1" x14ac:dyDescent="0.25">
      <c r="A259" s="75"/>
      <c r="B259" s="74"/>
      <c r="C259" s="74"/>
      <c r="D259" s="74"/>
      <c r="E259" s="74"/>
      <c r="F259" s="74"/>
    </row>
    <row r="260" spans="1:6" ht="15.75" customHeight="1" x14ac:dyDescent="0.25">
      <c r="A260" s="75"/>
      <c r="B260" s="74"/>
      <c r="C260" s="74"/>
      <c r="D260" s="74"/>
      <c r="E260" s="74"/>
      <c r="F260" s="74"/>
    </row>
    <row r="261" spans="1:6" ht="15.75" customHeight="1" x14ac:dyDescent="0.25">
      <c r="A261" s="75"/>
      <c r="B261" s="74"/>
      <c r="C261" s="74"/>
      <c r="D261" s="74"/>
      <c r="E261" s="74"/>
      <c r="F261" s="74"/>
    </row>
    <row r="262" spans="1:6" ht="15.75" customHeight="1" x14ac:dyDescent="0.25">
      <c r="A262" s="75"/>
      <c r="B262" s="74"/>
      <c r="C262" s="74"/>
      <c r="D262" s="74"/>
      <c r="E262" s="74"/>
      <c r="F262" s="74"/>
    </row>
    <row r="263" spans="1:6" ht="15.75" customHeight="1" x14ac:dyDescent="0.25">
      <c r="A263" s="75"/>
      <c r="B263" s="74"/>
      <c r="C263" s="74"/>
      <c r="D263" s="74"/>
      <c r="E263" s="74"/>
      <c r="F263" s="74"/>
    </row>
    <row r="264" spans="1:6" ht="15.75" customHeight="1" x14ac:dyDescent="0.25">
      <c r="A264" s="75"/>
      <c r="B264" s="74"/>
      <c r="C264" s="74"/>
      <c r="D264" s="74"/>
      <c r="E264" s="74"/>
      <c r="F264" s="74"/>
    </row>
    <row r="265" spans="1:6" ht="15.75" customHeight="1" x14ac:dyDescent="0.25">
      <c r="A265" s="75"/>
      <c r="B265" s="74"/>
      <c r="C265" s="74"/>
      <c r="D265" s="74"/>
      <c r="E265" s="74"/>
      <c r="F265" s="74"/>
    </row>
    <row r="266" spans="1:6" ht="15.75" customHeight="1" x14ac:dyDescent="0.25">
      <c r="A266" s="75"/>
      <c r="B266" s="74"/>
      <c r="C266" s="74"/>
      <c r="D266" s="74"/>
      <c r="E266" s="74"/>
      <c r="F266" s="74"/>
    </row>
    <row r="267" spans="1:6" ht="15.75" customHeight="1" x14ac:dyDescent="0.25">
      <c r="A267" s="75"/>
      <c r="B267" s="74"/>
      <c r="C267" s="74"/>
      <c r="D267" s="74"/>
      <c r="E267" s="74"/>
      <c r="F267" s="74"/>
    </row>
    <row r="268" spans="1:6" ht="15.75" customHeight="1" x14ac:dyDescent="0.25">
      <c r="A268" s="75"/>
      <c r="B268" s="74"/>
      <c r="C268" s="74"/>
      <c r="D268" s="74"/>
      <c r="E268" s="74"/>
      <c r="F268" s="74"/>
    </row>
    <row r="269" spans="1:6" ht="15.75" customHeight="1" x14ac:dyDescent="0.25">
      <c r="A269" s="75"/>
      <c r="B269" s="74"/>
      <c r="C269" s="74"/>
      <c r="D269" s="74"/>
      <c r="E269" s="74"/>
      <c r="F269" s="74"/>
    </row>
    <row r="270" spans="1:6" ht="15.75" customHeight="1" x14ac:dyDescent="0.25">
      <c r="A270" s="75"/>
      <c r="B270" s="74"/>
      <c r="C270" s="74"/>
      <c r="D270" s="74"/>
      <c r="E270" s="74"/>
      <c r="F270" s="74"/>
    </row>
    <row r="271" spans="1:6" ht="15.75" customHeight="1" x14ac:dyDescent="0.25">
      <c r="A271" s="75"/>
      <c r="B271" s="74"/>
      <c r="C271" s="74"/>
      <c r="D271" s="74"/>
      <c r="E271" s="74"/>
      <c r="F271" s="74"/>
    </row>
    <row r="272" spans="1:6" ht="15.75" customHeight="1" x14ac:dyDescent="0.25">
      <c r="A272" s="75"/>
      <c r="B272" s="74"/>
      <c r="C272" s="74"/>
      <c r="D272" s="74"/>
      <c r="E272" s="74"/>
      <c r="F272" s="74"/>
    </row>
    <row r="273" spans="1:6" ht="15.75" customHeight="1" x14ac:dyDescent="0.25">
      <c r="A273" s="75"/>
      <c r="B273" s="74"/>
      <c r="C273" s="74"/>
      <c r="D273" s="74"/>
      <c r="E273" s="74"/>
      <c r="F273" s="74"/>
    </row>
    <row r="274" spans="1:6" ht="15.75" customHeight="1" x14ac:dyDescent="0.25">
      <c r="A274" s="75"/>
      <c r="B274" s="74"/>
      <c r="C274" s="74"/>
      <c r="D274" s="74"/>
      <c r="E274" s="74"/>
      <c r="F274" s="74"/>
    </row>
    <row r="275" spans="1:6" ht="15.75" customHeight="1" x14ac:dyDescent="0.25">
      <c r="A275" s="75"/>
      <c r="B275" s="74"/>
      <c r="C275" s="74"/>
      <c r="D275" s="74"/>
      <c r="E275" s="74"/>
      <c r="F275" s="74"/>
    </row>
    <row r="276" spans="1:6" ht="15.75" customHeight="1" x14ac:dyDescent="0.25">
      <c r="A276" s="75"/>
      <c r="B276" s="74"/>
      <c r="C276" s="74"/>
      <c r="D276" s="74"/>
      <c r="E276" s="74"/>
      <c r="F276" s="74"/>
    </row>
    <row r="277" spans="1:6" ht="15.75" customHeight="1" x14ac:dyDescent="0.25">
      <c r="A277" s="75"/>
      <c r="B277" s="74"/>
      <c r="C277" s="74"/>
      <c r="D277" s="74"/>
      <c r="E277" s="74"/>
      <c r="F277" s="74"/>
    </row>
    <row r="278" spans="1:6" ht="15.75" customHeight="1" x14ac:dyDescent="0.25">
      <c r="A278" s="75"/>
      <c r="B278" s="74"/>
      <c r="C278" s="74"/>
      <c r="D278" s="74"/>
      <c r="E278" s="74"/>
      <c r="F278" s="74"/>
    </row>
    <row r="279" spans="1:6" ht="15.75" customHeight="1" x14ac:dyDescent="0.25">
      <c r="A279" s="75"/>
      <c r="B279" s="74"/>
      <c r="C279" s="74"/>
      <c r="D279" s="74"/>
      <c r="E279" s="74"/>
      <c r="F279" s="74"/>
    </row>
    <row r="280" spans="1:6" ht="15.75" customHeight="1" x14ac:dyDescent="0.25">
      <c r="A280" s="75"/>
      <c r="B280" s="74"/>
      <c r="C280" s="74"/>
      <c r="D280" s="74"/>
      <c r="E280" s="74"/>
      <c r="F280" s="74"/>
    </row>
    <row r="281" spans="1:6" ht="15.75" customHeight="1" x14ac:dyDescent="0.25">
      <c r="A281" s="75"/>
      <c r="B281" s="74"/>
      <c r="C281" s="74"/>
      <c r="D281" s="74"/>
      <c r="E281" s="74"/>
      <c r="F281" s="74"/>
    </row>
    <row r="282" spans="1:6" ht="15.75" customHeight="1" x14ac:dyDescent="0.25">
      <c r="A282" s="75"/>
      <c r="B282" s="74"/>
      <c r="C282" s="74"/>
      <c r="D282" s="74"/>
      <c r="E282" s="74"/>
      <c r="F282" s="74"/>
    </row>
    <row r="283" spans="1:6" ht="15.75" customHeight="1" x14ac:dyDescent="0.25">
      <c r="A283" s="75"/>
      <c r="B283" s="74"/>
      <c r="C283" s="74"/>
      <c r="D283" s="74"/>
      <c r="E283" s="74"/>
      <c r="F283" s="74"/>
    </row>
    <row r="284" spans="1:6" ht="15.75" customHeight="1" x14ac:dyDescent="0.25">
      <c r="A284" s="75"/>
      <c r="B284" s="74"/>
      <c r="C284" s="74"/>
      <c r="D284" s="74"/>
      <c r="E284" s="74"/>
      <c r="F284" s="74"/>
    </row>
    <row r="285" spans="1:6" ht="15.75" customHeight="1" x14ac:dyDescent="0.25">
      <c r="A285" s="75"/>
      <c r="B285" s="74"/>
      <c r="C285" s="74"/>
      <c r="D285" s="74"/>
      <c r="E285" s="74"/>
      <c r="F285" s="74"/>
    </row>
    <row r="286" spans="1:6" ht="15.75" customHeight="1" x14ac:dyDescent="0.25">
      <c r="A286" s="75"/>
      <c r="B286" s="74"/>
      <c r="C286" s="74"/>
      <c r="D286" s="74"/>
      <c r="E286" s="74"/>
      <c r="F286" s="74"/>
    </row>
    <row r="287" spans="1:6" ht="15.75" customHeight="1" x14ac:dyDescent="0.25">
      <c r="A287" s="75"/>
      <c r="B287" s="74"/>
      <c r="C287" s="74"/>
      <c r="D287" s="74"/>
      <c r="E287" s="74"/>
      <c r="F287" s="74"/>
    </row>
    <row r="288" spans="1:6" ht="15.75" customHeight="1" x14ac:dyDescent="0.25">
      <c r="A288" s="75"/>
      <c r="B288" s="74"/>
      <c r="C288" s="74"/>
      <c r="D288" s="74"/>
      <c r="E288" s="74"/>
      <c r="F288" s="74"/>
    </row>
    <row r="289" spans="1:6" ht="15.75" customHeight="1" x14ac:dyDescent="0.25">
      <c r="A289" s="75"/>
      <c r="B289" s="74"/>
      <c r="C289" s="74"/>
      <c r="D289" s="74"/>
      <c r="E289" s="74"/>
      <c r="F289" s="74"/>
    </row>
    <row r="290" spans="1:6" ht="15.75" customHeight="1" x14ac:dyDescent="0.25">
      <c r="A290" s="75"/>
      <c r="B290" s="74"/>
      <c r="C290" s="74"/>
      <c r="D290" s="74"/>
      <c r="E290" s="74"/>
      <c r="F290" s="74"/>
    </row>
    <row r="291" spans="1:6" ht="15.75" customHeight="1" x14ac:dyDescent="0.25">
      <c r="A291" s="75"/>
      <c r="B291" s="74"/>
      <c r="C291" s="74"/>
      <c r="D291" s="74"/>
      <c r="E291" s="74"/>
      <c r="F291" s="74"/>
    </row>
    <row r="292" spans="1:6" ht="15.75" customHeight="1" x14ac:dyDescent="0.25">
      <c r="A292" s="75"/>
      <c r="B292" s="74"/>
      <c r="C292" s="74"/>
      <c r="D292" s="74"/>
      <c r="E292" s="74"/>
      <c r="F292" s="74"/>
    </row>
    <row r="293" spans="1:6" ht="15.75" customHeight="1" x14ac:dyDescent="0.25">
      <c r="A293" s="75"/>
      <c r="B293" s="74"/>
      <c r="C293" s="74"/>
      <c r="D293" s="74"/>
      <c r="E293" s="74"/>
      <c r="F293" s="74"/>
    </row>
    <row r="294" spans="1:6" ht="15.75" customHeight="1" x14ac:dyDescent="0.25">
      <c r="A294" s="75"/>
      <c r="B294" s="74"/>
      <c r="C294" s="74"/>
      <c r="D294" s="74"/>
      <c r="E294" s="74"/>
      <c r="F294" s="74"/>
    </row>
    <row r="295" spans="1:6" ht="15.75" customHeight="1" x14ac:dyDescent="0.25">
      <c r="A295" s="75"/>
      <c r="B295" s="74"/>
      <c r="C295" s="74"/>
      <c r="D295" s="74"/>
      <c r="E295" s="74"/>
      <c r="F295" s="74"/>
    </row>
    <row r="296" spans="1:6" ht="15.75" customHeight="1" x14ac:dyDescent="0.25">
      <c r="A296" s="75"/>
      <c r="B296" s="74"/>
      <c r="C296" s="74"/>
      <c r="D296" s="74"/>
      <c r="E296" s="74"/>
      <c r="F296" s="74"/>
    </row>
    <row r="297" spans="1:6" ht="15.75" customHeight="1" x14ac:dyDescent="0.25">
      <c r="A297" s="75"/>
      <c r="B297" s="74"/>
      <c r="C297" s="74"/>
      <c r="D297" s="74"/>
      <c r="E297" s="74"/>
      <c r="F297" s="74"/>
    </row>
    <row r="298" spans="1:6" ht="15.75" customHeight="1" x14ac:dyDescent="0.25">
      <c r="A298" s="75"/>
      <c r="B298" s="74"/>
      <c r="C298" s="74"/>
      <c r="D298" s="74"/>
      <c r="E298" s="74"/>
      <c r="F298" s="74"/>
    </row>
    <row r="299" spans="1:6" ht="15.75" customHeight="1" x14ac:dyDescent="0.25">
      <c r="A299" s="75"/>
      <c r="B299" s="74"/>
      <c r="C299" s="74"/>
      <c r="D299" s="74"/>
      <c r="E299" s="74"/>
      <c r="F299" s="74"/>
    </row>
    <row r="300" spans="1:6" ht="15.75" customHeight="1" x14ac:dyDescent="0.25">
      <c r="A300" s="75"/>
      <c r="B300" s="74"/>
      <c r="C300" s="74"/>
      <c r="D300" s="74"/>
      <c r="E300" s="74"/>
      <c r="F300" s="74"/>
    </row>
    <row r="301" spans="1:6" ht="15.75" customHeight="1" x14ac:dyDescent="0.25">
      <c r="A301" s="75"/>
      <c r="B301" s="74"/>
      <c r="C301" s="74"/>
      <c r="D301" s="74"/>
      <c r="E301" s="74"/>
      <c r="F301" s="74"/>
    </row>
    <row r="302" spans="1:6" ht="15.75" customHeight="1" x14ac:dyDescent="0.25">
      <c r="A302" s="75"/>
      <c r="B302" s="74"/>
      <c r="C302" s="74"/>
      <c r="D302" s="74"/>
      <c r="E302" s="74"/>
      <c r="F302" s="74"/>
    </row>
    <row r="303" spans="1:6" ht="15.75" customHeight="1" x14ac:dyDescent="0.25">
      <c r="A303" s="75"/>
      <c r="B303" s="74"/>
      <c r="C303" s="74"/>
      <c r="D303" s="74"/>
      <c r="E303" s="74"/>
      <c r="F303" s="74"/>
    </row>
    <row r="304" spans="1:6" ht="15.75" customHeight="1" x14ac:dyDescent="0.25">
      <c r="A304" s="75"/>
      <c r="B304" s="74"/>
      <c r="C304" s="74"/>
      <c r="D304" s="74"/>
      <c r="E304" s="74"/>
      <c r="F304" s="74"/>
    </row>
    <row r="305" spans="1:6" ht="15.75" customHeight="1" x14ac:dyDescent="0.25">
      <c r="A305" s="75"/>
      <c r="B305" s="74"/>
      <c r="C305" s="74"/>
      <c r="D305" s="74"/>
      <c r="E305" s="74"/>
      <c r="F305" s="74"/>
    </row>
    <row r="306" spans="1:6" ht="15.75" customHeight="1" x14ac:dyDescent="0.25">
      <c r="A306" s="75"/>
      <c r="B306" s="74"/>
      <c r="C306" s="74"/>
      <c r="D306" s="74"/>
      <c r="E306" s="74"/>
      <c r="F306" s="74"/>
    </row>
    <row r="307" spans="1:6" ht="15.75" customHeight="1" x14ac:dyDescent="0.25">
      <c r="A307" s="75"/>
      <c r="B307" s="74"/>
      <c r="C307" s="74"/>
      <c r="D307" s="74"/>
      <c r="E307" s="74"/>
      <c r="F307" s="74"/>
    </row>
    <row r="308" spans="1:6" ht="15.75" customHeight="1" x14ac:dyDescent="0.25">
      <c r="A308" s="75"/>
      <c r="B308" s="74"/>
      <c r="C308" s="74"/>
      <c r="D308" s="74"/>
      <c r="E308" s="74"/>
      <c r="F308" s="74"/>
    </row>
    <row r="309" spans="1:6" ht="15.75" customHeight="1" x14ac:dyDescent="0.25">
      <c r="A309" s="75"/>
      <c r="B309" s="74"/>
      <c r="C309" s="74"/>
      <c r="D309" s="74"/>
      <c r="E309" s="74"/>
      <c r="F309" s="74"/>
    </row>
    <row r="310" spans="1:6" ht="15.75" customHeight="1" x14ac:dyDescent="0.25">
      <c r="A310" s="75"/>
      <c r="B310" s="74"/>
      <c r="C310" s="74"/>
      <c r="D310" s="74"/>
      <c r="E310" s="74"/>
      <c r="F310" s="74"/>
    </row>
    <row r="311" spans="1:6" ht="15.75" customHeight="1" x14ac:dyDescent="0.25">
      <c r="A311" s="75"/>
      <c r="B311" s="74"/>
      <c r="C311" s="74"/>
      <c r="D311" s="74"/>
      <c r="E311" s="74"/>
      <c r="F311" s="74"/>
    </row>
    <row r="312" spans="1:6" ht="15.75" customHeight="1" x14ac:dyDescent="0.25">
      <c r="A312" s="75"/>
      <c r="B312" s="74"/>
      <c r="C312" s="74"/>
      <c r="D312" s="74"/>
      <c r="E312" s="74"/>
      <c r="F312" s="74"/>
    </row>
    <row r="313" spans="1:6" ht="15.75" customHeight="1" x14ac:dyDescent="0.25">
      <c r="A313" s="75"/>
      <c r="B313" s="74"/>
      <c r="C313" s="74"/>
      <c r="D313" s="74"/>
      <c r="E313" s="74"/>
      <c r="F313" s="74"/>
    </row>
    <row r="314" spans="1:6" ht="15.75" customHeight="1" x14ac:dyDescent="0.25">
      <c r="A314" s="75"/>
      <c r="B314" s="74"/>
      <c r="C314" s="74"/>
      <c r="D314" s="74"/>
      <c r="E314" s="74"/>
      <c r="F314" s="74"/>
    </row>
    <row r="315" spans="1:6" ht="15.75" customHeight="1" x14ac:dyDescent="0.25">
      <c r="A315" s="75"/>
      <c r="B315" s="74"/>
      <c r="C315" s="74"/>
      <c r="D315" s="74"/>
      <c r="E315" s="74"/>
      <c r="F315" s="74"/>
    </row>
    <row r="316" spans="1:6" ht="15.75" customHeight="1" x14ac:dyDescent="0.25">
      <c r="A316" s="75"/>
      <c r="B316" s="74"/>
      <c r="C316" s="74"/>
      <c r="D316" s="74"/>
      <c r="E316" s="74"/>
      <c r="F316" s="74"/>
    </row>
    <row r="317" spans="1:6" ht="15.75" customHeight="1" x14ac:dyDescent="0.25">
      <c r="A317" s="75"/>
      <c r="B317" s="74"/>
      <c r="C317" s="74"/>
      <c r="D317" s="74"/>
      <c r="E317" s="74"/>
      <c r="F317" s="74"/>
    </row>
    <row r="318" spans="1:6" ht="15.75" customHeight="1" x14ac:dyDescent="0.25">
      <c r="A318" s="75"/>
      <c r="B318" s="74"/>
      <c r="C318" s="74"/>
      <c r="D318" s="74"/>
      <c r="E318" s="74"/>
      <c r="F318" s="74"/>
    </row>
    <row r="319" spans="1:6" ht="15.75" customHeight="1" x14ac:dyDescent="0.25">
      <c r="A319" s="75"/>
      <c r="B319" s="74"/>
      <c r="C319" s="74"/>
      <c r="D319" s="74"/>
      <c r="E319" s="74"/>
      <c r="F319" s="74"/>
    </row>
    <row r="320" spans="1:6" ht="15.75" customHeight="1" x14ac:dyDescent="0.25">
      <c r="A320" s="75"/>
      <c r="B320" s="74"/>
      <c r="C320" s="74"/>
      <c r="D320" s="74"/>
      <c r="E320" s="74"/>
      <c r="F320" s="74"/>
    </row>
    <row r="321" spans="1:6" ht="15.75" customHeight="1" x14ac:dyDescent="0.25">
      <c r="A321" s="75"/>
      <c r="B321" s="74"/>
      <c r="C321" s="74"/>
      <c r="D321" s="74"/>
      <c r="E321" s="74"/>
      <c r="F321" s="74"/>
    </row>
    <row r="322" spans="1:6" ht="15.75" customHeight="1" x14ac:dyDescent="0.25">
      <c r="A322" s="75"/>
      <c r="B322" s="74"/>
      <c r="C322" s="74"/>
      <c r="D322" s="74"/>
      <c r="E322" s="74"/>
      <c r="F322" s="74"/>
    </row>
    <row r="323" spans="1:6" ht="15.75" customHeight="1" x14ac:dyDescent="0.25">
      <c r="A323" s="75"/>
      <c r="B323" s="74"/>
      <c r="C323" s="74"/>
      <c r="D323" s="74"/>
      <c r="E323" s="74"/>
      <c r="F323" s="74"/>
    </row>
    <row r="324" spans="1:6" ht="15.75" customHeight="1" x14ac:dyDescent="0.25">
      <c r="A324" s="75"/>
      <c r="B324" s="74"/>
      <c r="C324" s="74"/>
      <c r="D324" s="74"/>
      <c r="E324" s="74"/>
      <c r="F324" s="74"/>
    </row>
    <row r="325" spans="1:6" ht="15.75" customHeight="1" x14ac:dyDescent="0.25">
      <c r="A325" s="75"/>
      <c r="B325" s="74"/>
      <c r="C325" s="74"/>
      <c r="D325" s="74"/>
      <c r="E325" s="74"/>
      <c r="F325" s="74"/>
    </row>
    <row r="326" spans="1:6" ht="15.75" customHeight="1" x14ac:dyDescent="0.25">
      <c r="A326" s="75"/>
      <c r="B326" s="74"/>
      <c r="C326" s="74"/>
      <c r="D326" s="74"/>
      <c r="E326" s="74"/>
      <c r="F326" s="74"/>
    </row>
    <row r="327" spans="1:6" ht="15.75" customHeight="1" x14ac:dyDescent="0.25">
      <c r="A327" s="75"/>
      <c r="B327" s="74"/>
      <c r="C327" s="74"/>
      <c r="D327" s="74"/>
      <c r="E327" s="74"/>
      <c r="F327" s="74"/>
    </row>
    <row r="328" spans="1:6" ht="15.75" customHeight="1" x14ac:dyDescent="0.25">
      <c r="A328" s="75"/>
      <c r="B328" s="74"/>
      <c r="C328" s="74"/>
      <c r="D328" s="74"/>
      <c r="E328" s="74"/>
      <c r="F328" s="74"/>
    </row>
    <row r="329" spans="1:6" ht="15.75" customHeight="1" x14ac:dyDescent="0.25">
      <c r="A329" s="75"/>
      <c r="B329" s="74"/>
      <c r="C329" s="74"/>
      <c r="D329" s="74"/>
      <c r="E329" s="74"/>
      <c r="F329" s="74"/>
    </row>
    <row r="330" spans="1:6" ht="15.75" customHeight="1" x14ac:dyDescent="0.25">
      <c r="A330" s="75"/>
      <c r="B330" s="74"/>
      <c r="C330" s="74"/>
      <c r="D330" s="74"/>
      <c r="E330" s="74"/>
      <c r="F330" s="74"/>
    </row>
    <row r="331" spans="1:6" ht="15.75" customHeight="1" x14ac:dyDescent="0.25">
      <c r="A331" s="75"/>
      <c r="B331" s="74"/>
      <c r="C331" s="74"/>
      <c r="D331" s="74"/>
      <c r="E331" s="74"/>
      <c r="F331" s="74"/>
    </row>
    <row r="332" spans="1:6" ht="15.75" customHeight="1" x14ac:dyDescent="0.25">
      <c r="A332" s="75"/>
      <c r="B332" s="74"/>
      <c r="C332" s="74"/>
      <c r="D332" s="74"/>
      <c r="E332" s="74"/>
      <c r="F332" s="74"/>
    </row>
    <row r="333" spans="1:6" ht="15.75" customHeight="1" x14ac:dyDescent="0.25">
      <c r="A333" s="75"/>
      <c r="B333" s="74"/>
      <c r="C333" s="74"/>
      <c r="D333" s="74"/>
      <c r="E333" s="74"/>
      <c r="F333" s="74"/>
    </row>
    <row r="334" spans="1:6" ht="15.75" customHeight="1" x14ac:dyDescent="0.25">
      <c r="A334" s="75"/>
      <c r="B334" s="74"/>
      <c r="C334" s="74"/>
      <c r="D334" s="74"/>
      <c r="E334" s="74"/>
      <c r="F334" s="74"/>
    </row>
    <row r="335" spans="1:6" ht="15.75" customHeight="1" x14ac:dyDescent="0.25">
      <c r="A335" s="75"/>
      <c r="B335" s="74"/>
      <c r="C335" s="74"/>
      <c r="D335" s="74"/>
      <c r="E335" s="74"/>
      <c r="F335" s="74"/>
    </row>
    <row r="336" spans="1:6" ht="15.75" customHeight="1" x14ac:dyDescent="0.25">
      <c r="A336" s="75"/>
      <c r="B336" s="74"/>
      <c r="C336" s="74"/>
      <c r="D336" s="74"/>
      <c r="E336" s="74"/>
      <c r="F336" s="74"/>
    </row>
    <row r="337" spans="1:6" ht="15.75" customHeight="1" x14ac:dyDescent="0.25">
      <c r="A337" s="75"/>
      <c r="B337" s="74"/>
      <c r="C337" s="74"/>
      <c r="D337" s="74"/>
      <c r="E337" s="74"/>
      <c r="F337" s="74"/>
    </row>
    <row r="338" spans="1:6" ht="15.75" customHeight="1" x14ac:dyDescent="0.25">
      <c r="A338" s="75"/>
      <c r="B338" s="74"/>
      <c r="C338" s="74"/>
      <c r="D338" s="74"/>
      <c r="E338" s="74"/>
      <c r="F338" s="74"/>
    </row>
    <row r="339" spans="1:6" ht="15.75" customHeight="1" x14ac:dyDescent="0.25">
      <c r="A339" s="75"/>
      <c r="B339" s="74"/>
      <c r="C339" s="74"/>
      <c r="D339" s="74"/>
      <c r="E339" s="74"/>
      <c r="F339" s="74"/>
    </row>
    <row r="340" spans="1:6" ht="15.75" customHeight="1" x14ac:dyDescent="0.25">
      <c r="A340" s="75"/>
      <c r="B340" s="74"/>
      <c r="C340" s="74"/>
      <c r="D340" s="74"/>
      <c r="E340" s="74"/>
      <c r="F340" s="74"/>
    </row>
    <row r="341" spans="1:6" ht="15.75" customHeight="1" x14ac:dyDescent="0.25">
      <c r="A341" s="75"/>
      <c r="B341" s="74"/>
      <c r="C341" s="74"/>
      <c r="D341" s="74"/>
      <c r="E341" s="74"/>
      <c r="F341" s="74"/>
    </row>
    <row r="342" spans="1:6" ht="15.75" customHeight="1" x14ac:dyDescent="0.25">
      <c r="A342" s="75"/>
      <c r="B342" s="74"/>
      <c r="C342" s="74"/>
      <c r="D342" s="74"/>
      <c r="E342" s="74"/>
      <c r="F342" s="74"/>
    </row>
    <row r="343" spans="1:6" ht="15.75" customHeight="1" x14ac:dyDescent="0.25">
      <c r="A343" s="75"/>
      <c r="B343" s="74"/>
      <c r="C343" s="74"/>
      <c r="D343" s="74"/>
      <c r="E343" s="74"/>
      <c r="F343" s="74"/>
    </row>
    <row r="344" spans="1:6" ht="15.75" customHeight="1" x14ac:dyDescent="0.25">
      <c r="A344" s="75"/>
      <c r="B344" s="74"/>
      <c r="C344" s="74"/>
      <c r="D344" s="74"/>
      <c r="E344" s="74"/>
      <c r="F344" s="74"/>
    </row>
    <row r="345" spans="1:6" ht="15.75" customHeight="1" x14ac:dyDescent="0.25">
      <c r="A345" s="75"/>
      <c r="B345" s="74"/>
      <c r="C345" s="74"/>
      <c r="D345" s="74"/>
      <c r="E345" s="74"/>
      <c r="F345" s="74"/>
    </row>
    <row r="346" spans="1:6" ht="15.75" customHeight="1" x14ac:dyDescent="0.25">
      <c r="A346" s="75"/>
      <c r="B346" s="74"/>
      <c r="C346" s="74"/>
      <c r="D346" s="74"/>
      <c r="E346" s="74"/>
      <c r="F346" s="74"/>
    </row>
    <row r="347" spans="1:6" ht="15.75" customHeight="1" x14ac:dyDescent="0.25">
      <c r="A347" s="75"/>
      <c r="B347" s="74"/>
      <c r="C347" s="74"/>
      <c r="D347" s="74"/>
      <c r="E347" s="74"/>
      <c r="F347" s="74"/>
    </row>
    <row r="348" spans="1:6" ht="15.75" customHeight="1" x14ac:dyDescent="0.25">
      <c r="A348" s="75"/>
      <c r="B348" s="74"/>
      <c r="C348" s="74"/>
      <c r="D348" s="74"/>
      <c r="E348" s="74"/>
      <c r="F348" s="74"/>
    </row>
    <row r="349" spans="1:6" ht="15.75" customHeight="1" x14ac:dyDescent="0.25">
      <c r="A349" s="75"/>
      <c r="B349" s="74"/>
      <c r="C349" s="74"/>
      <c r="D349" s="74"/>
      <c r="E349" s="74"/>
      <c r="F349" s="74"/>
    </row>
    <row r="350" spans="1:6" ht="15.75" customHeight="1" x14ac:dyDescent="0.25">
      <c r="A350" s="75"/>
      <c r="B350" s="74"/>
      <c r="C350" s="74"/>
      <c r="D350" s="74"/>
      <c r="E350" s="74"/>
      <c r="F350" s="74"/>
    </row>
    <row r="351" spans="1:6" ht="15.75" customHeight="1" x14ac:dyDescent="0.25">
      <c r="A351" s="75"/>
      <c r="B351" s="74"/>
      <c r="C351" s="74"/>
      <c r="D351" s="74"/>
      <c r="E351" s="74"/>
      <c r="F351" s="74"/>
    </row>
    <row r="352" spans="1:6" ht="15.75" customHeight="1" x14ac:dyDescent="0.25">
      <c r="A352" s="75"/>
      <c r="B352" s="74"/>
      <c r="C352" s="74"/>
      <c r="D352" s="74"/>
      <c r="E352" s="74"/>
      <c r="F352" s="74"/>
    </row>
    <row r="353" spans="1:6" ht="15.75" customHeight="1" x14ac:dyDescent="0.25">
      <c r="A353" s="75"/>
      <c r="B353" s="74"/>
      <c r="C353" s="74"/>
      <c r="D353" s="74"/>
      <c r="E353" s="74"/>
      <c r="F353" s="74"/>
    </row>
    <row r="354" spans="1:6" ht="15.75" customHeight="1" x14ac:dyDescent="0.25">
      <c r="A354" s="75"/>
      <c r="B354" s="74"/>
      <c r="C354" s="74"/>
      <c r="D354" s="74"/>
      <c r="E354" s="74"/>
      <c r="F354" s="74"/>
    </row>
    <row r="355" spans="1:6" ht="15.75" customHeight="1" x14ac:dyDescent="0.25">
      <c r="A355" s="75"/>
      <c r="B355" s="74"/>
      <c r="C355" s="74"/>
      <c r="D355" s="74"/>
      <c r="E355" s="74"/>
      <c r="F355" s="74"/>
    </row>
    <row r="356" spans="1:6" ht="15.75" customHeight="1" x14ac:dyDescent="0.25">
      <c r="A356" s="75"/>
      <c r="B356" s="74"/>
      <c r="C356" s="74"/>
      <c r="D356" s="74"/>
      <c r="E356" s="74"/>
      <c r="F356" s="74"/>
    </row>
    <row r="357" spans="1:6" ht="15.75" customHeight="1" x14ac:dyDescent="0.25">
      <c r="A357" s="75"/>
      <c r="B357" s="74"/>
      <c r="C357" s="74"/>
      <c r="D357" s="74"/>
      <c r="E357" s="74"/>
      <c r="F357" s="74"/>
    </row>
    <row r="358" spans="1:6" ht="15.75" customHeight="1" x14ac:dyDescent="0.25">
      <c r="A358" s="75"/>
      <c r="B358" s="74"/>
      <c r="C358" s="74"/>
      <c r="D358" s="74"/>
      <c r="E358" s="74"/>
      <c r="F358" s="74"/>
    </row>
    <row r="359" spans="1:6" ht="15.75" customHeight="1" x14ac:dyDescent="0.25">
      <c r="A359" s="75"/>
      <c r="B359" s="74"/>
      <c r="C359" s="74"/>
      <c r="D359" s="74"/>
      <c r="E359" s="74"/>
      <c r="F359" s="74"/>
    </row>
    <row r="360" spans="1:6" ht="15.75" customHeight="1" x14ac:dyDescent="0.25">
      <c r="A360" s="75"/>
      <c r="B360" s="74"/>
      <c r="C360" s="74"/>
      <c r="D360" s="74"/>
      <c r="E360" s="74"/>
      <c r="F360" s="74"/>
    </row>
    <row r="361" spans="1:6" ht="15.75" customHeight="1" x14ac:dyDescent="0.25">
      <c r="A361" s="75"/>
      <c r="B361" s="74"/>
      <c r="C361" s="74"/>
      <c r="D361" s="74"/>
      <c r="E361" s="74"/>
      <c r="F361" s="74"/>
    </row>
    <row r="362" spans="1:6" ht="15.75" customHeight="1" x14ac:dyDescent="0.25">
      <c r="A362" s="75"/>
      <c r="B362" s="74"/>
      <c r="C362" s="74"/>
      <c r="D362" s="74"/>
      <c r="E362" s="74"/>
      <c r="F362" s="74"/>
    </row>
    <row r="363" spans="1:6" ht="15.75" customHeight="1" x14ac:dyDescent="0.25">
      <c r="A363" s="75"/>
      <c r="B363" s="74"/>
      <c r="C363" s="74"/>
      <c r="D363" s="74"/>
      <c r="E363" s="74"/>
      <c r="F363" s="74"/>
    </row>
    <row r="364" spans="1:6" ht="15.75" customHeight="1" x14ac:dyDescent="0.25">
      <c r="A364" s="75"/>
      <c r="B364" s="74"/>
      <c r="C364" s="74"/>
      <c r="D364" s="74"/>
      <c r="E364" s="74"/>
      <c r="F364" s="74"/>
    </row>
    <row r="365" spans="1:6" ht="15.75" customHeight="1" x14ac:dyDescent="0.25">
      <c r="A365" s="75"/>
      <c r="B365" s="74"/>
      <c r="C365" s="74"/>
      <c r="D365" s="74"/>
      <c r="E365" s="74"/>
      <c r="F365" s="74"/>
    </row>
    <row r="366" spans="1:6" ht="15.75" customHeight="1" x14ac:dyDescent="0.25">
      <c r="A366" s="75"/>
      <c r="B366" s="74"/>
      <c r="C366" s="74"/>
      <c r="D366" s="74"/>
      <c r="E366" s="74"/>
      <c r="F366" s="74"/>
    </row>
    <row r="367" spans="1:6" ht="15.75" customHeight="1" x14ac:dyDescent="0.25">
      <c r="A367" s="75"/>
      <c r="B367" s="74"/>
      <c r="C367" s="74"/>
      <c r="D367" s="74"/>
      <c r="E367" s="74"/>
      <c r="F367" s="74"/>
    </row>
    <row r="368" spans="1:6" ht="15.75" customHeight="1" x14ac:dyDescent="0.25">
      <c r="A368" s="75"/>
      <c r="B368" s="74"/>
      <c r="C368" s="74"/>
      <c r="D368" s="74"/>
      <c r="E368" s="74"/>
      <c r="F368" s="74"/>
    </row>
    <row r="369" spans="1:6" ht="15.75" customHeight="1" x14ac:dyDescent="0.25">
      <c r="A369" s="75"/>
      <c r="B369" s="74"/>
      <c r="C369" s="74"/>
      <c r="D369" s="74"/>
      <c r="E369" s="74"/>
      <c r="F369" s="74"/>
    </row>
    <row r="370" spans="1:6" ht="15.75" customHeight="1" x14ac:dyDescent="0.25">
      <c r="A370" s="75"/>
      <c r="B370" s="74"/>
      <c r="C370" s="74"/>
      <c r="D370" s="74"/>
      <c r="E370" s="74"/>
      <c r="F370" s="74"/>
    </row>
    <row r="371" spans="1:6" ht="15.75" customHeight="1" x14ac:dyDescent="0.25">
      <c r="A371" s="75"/>
      <c r="B371" s="74"/>
      <c r="C371" s="74"/>
      <c r="D371" s="74"/>
      <c r="E371" s="74"/>
      <c r="F371" s="74"/>
    </row>
    <row r="372" spans="1:6" ht="15.75" customHeight="1" x14ac:dyDescent="0.25">
      <c r="A372" s="75"/>
      <c r="B372" s="74"/>
      <c r="C372" s="74"/>
      <c r="D372" s="74"/>
      <c r="E372" s="74"/>
      <c r="F372" s="74"/>
    </row>
    <row r="373" spans="1:6" ht="15.75" customHeight="1" x14ac:dyDescent="0.25">
      <c r="A373" s="75"/>
      <c r="B373" s="74"/>
      <c r="C373" s="74"/>
      <c r="D373" s="74"/>
      <c r="E373" s="74"/>
      <c r="F373" s="74"/>
    </row>
    <row r="374" spans="1:6" ht="15.75" customHeight="1" x14ac:dyDescent="0.25">
      <c r="A374" s="75"/>
      <c r="B374" s="74"/>
      <c r="C374" s="74"/>
      <c r="D374" s="74"/>
      <c r="E374" s="74"/>
      <c r="F374" s="74"/>
    </row>
    <row r="375" spans="1:6" ht="15.75" customHeight="1" x14ac:dyDescent="0.25">
      <c r="A375" s="75"/>
      <c r="B375" s="74"/>
      <c r="C375" s="74"/>
      <c r="D375" s="74"/>
      <c r="E375" s="74"/>
      <c r="F375" s="74"/>
    </row>
    <row r="376" spans="1:6" ht="15.75" customHeight="1" x14ac:dyDescent="0.25">
      <c r="A376" s="75"/>
      <c r="B376" s="74"/>
      <c r="C376" s="74"/>
      <c r="D376" s="74"/>
      <c r="E376" s="74"/>
      <c r="F376" s="74"/>
    </row>
    <row r="377" spans="1:6" ht="15.75" customHeight="1" x14ac:dyDescent="0.25">
      <c r="A377" s="75"/>
      <c r="B377" s="74"/>
      <c r="C377" s="74"/>
      <c r="D377" s="74"/>
      <c r="E377" s="74"/>
      <c r="F377" s="74"/>
    </row>
    <row r="378" spans="1:6" ht="15.75" customHeight="1" x14ac:dyDescent="0.25">
      <c r="A378" s="75"/>
      <c r="B378" s="74"/>
      <c r="C378" s="74"/>
      <c r="D378" s="74"/>
      <c r="E378" s="74"/>
      <c r="F378" s="74"/>
    </row>
    <row r="379" spans="1:6" ht="15.75" customHeight="1" x14ac:dyDescent="0.25">
      <c r="A379" s="75"/>
      <c r="B379" s="74"/>
      <c r="C379" s="74"/>
      <c r="D379" s="74"/>
      <c r="E379" s="74"/>
      <c r="F379" s="74"/>
    </row>
    <row r="380" spans="1:6" ht="15.75" customHeight="1" x14ac:dyDescent="0.25">
      <c r="A380" s="75"/>
      <c r="B380" s="74"/>
      <c r="C380" s="74"/>
      <c r="D380" s="74"/>
      <c r="E380" s="74"/>
      <c r="F380" s="74"/>
    </row>
    <row r="381" spans="1:6" ht="15.75" customHeight="1" x14ac:dyDescent="0.25">
      <c r="A381" s="75"/>
      <c r="B381" s="74"/>
      <c r="C381" s="74"/>
      <c r="D381" s="74"/>
      <c r="E381" s="74"/>
      <c r="F381" s="74"/>
    </row>
    <row r="382" spans="1:6" ht="15.75" customHeight="1" x14ac:dyDescent="0.25">
      <c r="A382" s="75"/>
      <c r="B382" s="74"/>
      <c r="C382" s="74"/>
      <c r="D382" s="74"/>
      <c r="E382" s="74"/>
      <c r="F382" s="74"/>
    </row>
    <row r="383" spans="1:6" ht="15.75" customHeight="1" x14ac:dyDescent="0.25">
      <c r="A383" s="75"/>
      <c r="B383" s="74"/>
      <c r="C383" s="74"/>
      <c r="D383" s="74"/>
      <c r="E383" s="74"/>
      <c r="F383" s="74"/>
    </row>
    <row r="384" spans="1:6" ht="15.75" customHeight="1" x14ac:dyDescent="0.25">
      <c r="A384" s="75"/>
      <c r="B384" s="74"/>
      <c r="C384" s="74"/>
      <c r="D384" s="74"/>
      <c r="E384" s="74"/>
      <c r="F384" s="74"/>
    </row>
    <row r="385" spans="1:6" ht="15.75" customHeight="1" x14ac:dyDescent="0.25">
      <c r="A385" s="75"/>
      <c r="B385" s="74"/>
      <c r="C385" s="74"/>
      <c r="D385" s="74"/>
      <c r="E385" s="74"/>
      <c r="F385" s="74"/>
    </row>
    <row r="386" spans="1:6" ht="15.75" customHeight="1" x14ac:dyDescent="0.25">
      <c r="A386" s="75"/>
      <c r="B386" s="74"/>
      <c r="C386" s="74"/>
      <c r="D386" s="74"/>
      <c r="E386" s="74"/>
      <c r="F386" s="74"/>
    </row>
    <row r="387" spans="1:6" ht="15.75" customHeight="1" x14ac:dyDescent="0.25">
      <c r="A387" s="75"/>
      <c r="B387" s="74"/>
      <c r="C387" s="74"/>
      <c r="D387" s="74"/>
      <c r="E387" s="74"/>
      <c r="F387" s="74"/>
    </row>
    <row r="388" spans="1:6" ht="15.75" customHeight="1" x14ac:dyDescent="0.25">
      <c r="A388" s="75"/>
      <c r="B388" s="74"/>
      <c r="C388" s="74"/>
      <c r="D388" s="74"/>
      <c r="E388" s="74"/>
      <c r="F388" s="74"/>
    </row>
    <row r="389" spans="1:6" ht="15.75" customHeight="1" x14ac:dyDescent="0.25">
      <c r="A389" s="75"/>
      <c r="B389" s="74"/>
      <c r="C389" s="74"/>
      <c r="D389" s="74"/>
      <c r="E389" s="74"/>
      <c r="F389" s="74"/>
    </row>
    <row r="390" spans="1:6" ht="15.75" customHeight="1" x14ac:dyDescent="0.25">
      <c r="A390" s="75"/>
      <c r="B390" s="74"/>
      <c r="C390" s="74"/>
      <c r="D390" s="74"/>
      <c r="E390" s="74"/>
      <c r="F390" s="74"/>
    </row>
    <row r="391" spans="1:6" ht="15.75" customHeight="1" x14ac:dyDescent="0.25">
      <c r="A391" s="75"/>
      <c r="B391" s="74"/>
      <c r="C391" s="74"/>
      <c r="D391" s="74"/>
      <c r="E391" s="74"/>
      <c r="F391" s="74"/>
    </row>
    <row r="392" spans="1:6" ht="15.75" customHeight="1" x14ac:dyDescent="0.25">
      <c r="A392" s="75"/>
      <c r="B392" s="74"/>
      <c r="C392" s="74"/>
      <c r="D392" s="74"/>
      <c r="E392" s="74"/>
      <c r="F392" s="74"/>
    </row>
    <row r="393" spans="1:6" ht="15.75" customHeight="1" x14ac:dyDescent="0.25">
      <c r="A393" s="75"/>
      <c r="B393" s="74"/>
      <c r="C393" s="74"/>
      <c r="D393" s="74"/>
      <c r="E393" s="74"/>
      <c r="F393" s="74"/>
    </row>
    <row r="394" spans="1:6" ht="15.75" customHeight="1" x14ac:dyDescent="0.25">
      <c r="A394" s="75"/>
      <c r="B394" s="74"/>
      <c r="C394" s="74"/>
      <c r="D394" s="74"/>
      <c r="E394" s="74"/>
      <c r="F394" s="74"/>
    </row>
    <row r="395" spans="1:6" ht="15.75" customHeight="1" x14ac:dyDescent="0.25">
      <c r="A395" s="75"/>
      <c r="B395" s="74"/>
      <c r="C395" s="74"/>
      <c r="D395" s="74"/>
      <c r="E395" s="74"/>
      <c r="F395" s="74"/>
    </row>
    <row r="396" spans="1:6" ht="15.75" customHeight="1" x14ac:dyDescent="0.25">
      <c r="A396" s="75"/>
      <c r="B396" s="74"/>
      <c r="C396" s="74"/>
      <c r="D396" s="74"/>
      <c r="E396" s="74"/>
      <c r="F396" s="74"/>
    </row>
    <row r="397" spans="1:6" ht="15.75" customHeight="1" x14ac:dyDescent="0.25">
      <c r="A397" s="75"/>
      <c r="B397" s="74"/>
      <c r="C397" s="74"/>
      <c r="D397" s="74"/>
      <c r="E397" s="74"/>
      <c r="F397" s="74"/>
    </row>
    <row r="398" spans="1:6" ht="15.75" customHeight="1" x14ac:dyDescent="0.25">
      <c r="A398" s="75"/>
      <c r="B398" s="74"/>
      <c r="C398" s="74"/>
      <c r="D398" s="74"/>
      <c r="E398" s="74"/>
      <c r="F398" s="74"/>
    </row>
    <row r="399" spans="1:6" ht="15.75" customHeight="1" x14ac:dyDescent="0.25">
      <c r="A399" s="75"/>
      <c r="B399" s="74"/>
      <c r="C399" s="74"/>
      <c r="D399" s="74"/>
      <c r="E399" s="74"/>
      <c r="F399" s="74"/>
    </row>
    <row r="400" spans="1:6" ht="15.75" customHeight="1" x14ac:dyDescent="0.25">
      <c r="A400" s="75"/>
      <c r="B400" s="74"/>
      <c r="C400" s="74"/>
      <c r="D400" s="74"/>
      <c r="E400" s="74"/>
      <c r="F400" s="74"/>
    </row>
    <row r="401" spans="1:6" ht="15.75" customHeight="1" x14ac:dyDescent="0.25">
      <c r="A401" s="75"/>
      <c r="B401" s="74"/>
      <c r="C401" s="74"/>
      <c r="D401" s="74"/>
      <c r="E401" s="74"/>
      <c r="F401" s="74"/>
    </row>
    <row r="402" spans="1:6" ht="15.75" customHeight="1" x14ac:dyDescent="0.25">
      <c r="A402" s="75"/>
      <c r="B402" s="74"/>
      <c r="C402" s="74"/>
      <c r="D402" s="74"/>
      <c r="E402" s="74"/>
      <c r="F402" s="74"/>
    </row>
    <row r="403" spans="1:6" ht="15.75" customHeight="1" x14ac:dyDescent="0.25">
      <c r="A403" s="75"/>
      <c r="B403" s="74"/>
      <c r="C403" s="74"/>
      <c r="D403" s="74"/>
      <c r="E403" s="74"/>
      <c r="F403" s="74"/>
    </row>
    <row r="404" spans="1:6" ht="15.75" customHeight="1" x14ac:dyDescent="0.25">
      <c r="A404" s="75"/>
      <c r="B404" s="74"/>
      <c r="C404" s="74"/>
      <c r="D404" s="74"/>
      <c r="E404" s="74"/>
      <c r="F404" s="74"/>
    </row>
    <row r="405" spans="1:6" ht="15.75" customHeight="1" x14ac:dyDescent="0.25">
      <c r="A405" s="75"/>
      <c r="B405" s="74"/>
      <c r="C405" s="74"/>
      <c r="D405" s="74"/>
      <c r="E405" s="74"/>
      <c r="F405" s="74"/>
    </row>
    <row r="406" spans="1:6" ht="15.75" customHeight="1" x14ac:dyDescent="0.25">
      <c r="A406" s="75"/>
      <c r="B406" s="74"/>
      <c r="C406" s="74"/>
      <c r="D406" s="74"/>
      <c r="E406" s="74"/>
      <c r="F406" s="74"/>
    </row>
    <row r="407" spans="1:6" ht="15.75" customHeight="1" x14ac:dyDescent="0.25">
      <c r="A407" s="75"/>
      <c r="B407" s="74"/>
      <c r="C407" s="74"/>
      <c r="D407" s="74"/>
      <c r="E407" s="74"/>
      <c r="F407" s="74"/>
    </row>
    <row r="408" spans="1:6" ht="15.75" customHeight="1" x14ac:dyDescent="0.25">
      <c r="A408" s="75"/>
      <c r="B408" s="74"/>
      <c r="C408" s="74"/>
      <c r="D408" s="74"/>
      <c r="E408" s="74"/>
      <c r="F408" s="74"/>
    </row>
    <row r="409" spans="1:6" ht="15.75" customHeight="1" x14ac:dyDescent="0.25">
      <c r="A409" s="75"/>
      <c r="B409" s="74"/>
      <c r="C409" s="74"/>
      <c r="D409" s="74"/>
      <c r="E409" s="74"/>
      <c r="F409" s="74"/>
    </row>
    <row r="410" spans="1:6" ht="15.75" customHeight="1" x14ac:dyDescent="0.25">
      <c r="A410" s="75"/>
      <c r="B410" s="74"/>
      <c r="C410" s="74"/>
      <c r="D410" s="74"/>
      <c r="E410" s="74"/>
      <c r="F410" s="74"/>
    </row>
    <row r="411" spans="1:6" ht="15.75" customHeight="1" x14ac:dyDescent="0.25">
      <c r="A411" s="75"/>
      <c r="B411" s="74"/>
      <c r="C411" s="74"/>
      <c r="D411" s="74"/>
      <c r="E411" s="74"/>
      <c r="F411" s="74"/>
    </row>
    <row r="412" spans="1:6" ht="15.75" customHeight="1" x14ac:dyDescent="0.25">
      <c r="A412" s="75"/>
      <c r="B412" s="74"/>
      <c r="C412" s="74"/>
      <c r="D412" s="74"/>
      <c r="E412" s="74"/>
      <c r="F412" s="74"/>
    </row>
    <row r="413" spans="1:6" ht="15.75" customHeight="1" x14ac:dyDescent="0.25">
      <c r="A413" s="75"/>
      <c r="B413" s="74"/>
      <c r="C413" s="74"/>
      <c r="D413" s="74"/>
      <c r="E413" s="74"/>
      <c r="F413" s="74"/>
    </row>
    <row r="414" spans="1:6" ht="15.75" customHeight="1" x14ac:dyDescent="0.25">
      <c r="A414" s="75"/>
      <c r="B414" s="74"/>
      <c r="C414" s="74"/>
      <c r="D414" s="74"/>
      <c r="E414" s="74"/>
      <c r="F414" s="74"/>
    </row>
    <row r="415" spans="1:6" ht="15.75" customHeight="1" x14ac:dyDescent="0.25">
      <c r="A415" s="75"/>
      <c r="B415" s="74"/>
      <c r="C415" s="74"/>
      <c r="D415" s="74"/>
      <c r="E415" s="74"/>
      <c r="F415" s="74"/>
    </row>
    <row r="416" spans="1:6" ht="15.75" customHeight="1" x14ac:dyDescent="0.25">
      <c r="A416" s="75"/>
      <c r="B416" s="74"/>
      <c r="C416" s="74"/>
      <c r="D416" s="74"/>
      <c r="E416" s="74"/>
      <c r="F416" s="74"/>
    </row>
    <row r="417" spans="1:6" ht="15.75" customHeight="1" x14ac:dyDescent="0.25">
      <c r="A417" s="75"/>
      <c r="B417" s="74"/>
      <c r="C417" s="74"/>
      <c r="D417" s="74"/>
      <c r="E417" s="74"/>
      <c r="F417" s="74"/>
    </row>
    <row r="418" spans="1:6" ht="15.75" customHeight="1" x14ac:dyDescent="0.25">
      <c r="A418" s="75"/>
      <c r="B418" s="74"/>
      <c r="C418" s="74"/>
      <c r="D418" s="74"/>
      <c r="E418" s="74"/>
      <c r="F418" s="74"/>
    </row>
    <row r="419" spans="1:6" ht="15.75" customHeight="1" x14ac:dyDescent="0.25">
      <c r="A419" s="75"/>
      <c r="B419" s="74"/>
      <c r="C419" s="74"/>
      <c r="D419" s="74"/>
      <c r="E419" s="74"/>
      <c r="F419" s="74"/>
    </row>
    <row r="420" spans="1:6" ht="15.75" customHeight="1" x14ac:dyDescent="0.25">
      <c r="A420" s="75"/>
      <c r="B420" s="74"/>
      <c r="C420" s="74"/>
      <c r="D420" s="74"/>
      <c r="E420" s="74"/>
      <c r="F420" s="74"/>
    </row>
    <row r="421" spans="1:6" ht="15.75" customHeight="1" x14ac:dyDescent="0.25">
      <c r="A421" s="75"/>
      <c r="B421" s="74"/>
      <c r="C421" s="74"/>
      <c r="D421" s="74"/>
      <c r="E421" s="74"/>
      <c r="F421" s="74"/>
    </row>
    <row r="422" spans="1:6" ht="15.75" customHeight="1" x14ac:dyDescent="0.25">
      <c r="A422" s="75"/>
      <c r="B422" s="74"/>
      <c r="C422" s="74"/>
      <c r="D422" s="74"/>
      <c r="E422" s="74"/>
      <c r="F422" s="74"/>
    </row>
    <row r="423" spans="1:6" ht="15.75" customHeight="1" x14ac:dyDescent="0.25">
      <c r="A423" s="75"/>
      <c r="B423" s="74"/>
      <c r="C423" s="74"/>
      <c r="D423" s="74"/>
      <c r="E423" s="74"/>
      <c r="F423" s="74"/>
    </row>
    <row r="424" spans="1:6" ht="15.75" customHeight="1" x14ac:dyDescent="0.25">
      <c r="A424" s="75"/>
      <c r="B424" s="74"/>
      <c r="C424" s="74"/>
      <c r="D424" s="74"/>
      <c r="E424" s="74"/>
      <c r="F424" s="74"/>
    </row>
    <row r="425" spans="1:6" ht="15.75" customHeight="1" x14ac:dyDescent="0.25">
      <c r="A425" s="75"/>
      <c r="B425" s="74"/>
      <c r="C425" s="74"/>
      <c r="D425" s="74"/>
      <c r="E425" s="74"/>
      <c r="F425" s="74"/>
    </row>
    <row r="426" spans="1:6" ht="15.75" customHeight="1" x14ac:dyDescent="0.25">
      <c r="A426" s="75"/>
      <c r="B426" s="74"/>
      <c r="C426" s="74"/>
      <c r="D426" s="74"/>
      <c r="E426" s="74"/>
      <c r="F426" s="74"/>
    </row>
    <row r="427" spans="1:6" ht="15.75" customHeight="1" x14ac:dyDescent="0.25">
      <c r="A427" s="75"/>
      <c r="B427" s="74"/>
      <c r="C427" s="74"/>
      <c r="D427" s="74"/>
      <c r="E427" s="74"/>
      <c r="F427" s="74"/>
    </row>
    <row r="428" spans="1:6" ht="15.75" customHeight="1" x14ac:dyDescent="0.25">
      <c r="A428" s="75"/>
      <c r="B428" s="74"/>
      <c r="C428" s="74"/>
      <c r="D428" s="74"/>
      <c r="E428" s="74"/>
      <c r="F428" s="74"/>
    </row>
    <row r="429" spans="1:6" ht="15.75" customHeight="1" x14ac:dyDescent="0.25">
      <c r="A429" s="75"/>
      <c r="B429" s="74"/>
      <c r="C429" s="74"/>
      <c r="D429" s="74"/>
      <c r="E429" s="74"/>
      <c r="F429" s="74"/>
    </row>
    <row r="430" spans="1:6" ht="15.75" customHeight="1" x14ac:dyDescent="0.25">
      <c r="A430" s="75"/>
      <c r="B430" s="74"/>
      <c r="C430" s="74"/>
      <c r="D430" s="74"/>
      <c r="E430" s="74"/>
      <c r="F430" s="74"/>
    </row>
    <row r="431" spans="1:6" ht="15.75" customHeight="1" x14ac:dyDescent="0.25">
      <c r="A431" s="75"/>
      <c r="B431" s="74"/>
      <c r="C431" s="74"/>
      <c r="D431" s="74"/>
      <c r="E431" s="74"/>
      <c r="F431" s="74"/>
    </row>
    <row r="432" spans="1:6" ht="15.75" customHeight="1" x14ac:dyDescent="0.25">
      <c r="A432" s="75"/>
      <c r="B432" s="74"/>
      <c r="C432" s="74"/>
      <c r="D432" s="74"/>
      <c r="E432" s="74"/>
      <c r="F432" s="74"/>
    </row>
    <row r="433" spans="1:6" ht="15.75" customHeight="1" x14ac:dyDescent="0.25">
      <c r="A433" s="75"/>
      <c r="B433" s="74"/>
      <c r="C433" s="74"/>
      <c r="D433" s="74"/>
      <c r="E433" s="74"/>
      <c r="F433" s="74"/>
    </row>
    <row r="434" spans="1:6" ht="15.75" customHeight="1" x14ac:dyDescent="0.25">
      <c r="A434" s="75"/>
      <c r="B434" s="74"/>
      <c r="C434" s="74"/>
      <c r="D434" s="74"/>
      <c r="E434" s="74"/>
      <c r="F434" s="74"/>
    </row>
    <row r="435" spans="1:6" ht="15.75" customHeight="1" x14ac:dyDescent="0.25">
      <c r="A435" s="75"/>
      <c r="B435" s="74"/>
      <c r="C435" s="74"/>
      <c r="D435" s="74"/>
      <c r="E435" s="74"/>
      <c r="F435" s="74"/>
    </row>
    <row r="436" spans="1:6" ht="15.75" customHeight="1" x14ac:dyDescent="0.25">
      <c r="A436" s="75"/>
      <c r="B436" s="74"/>
      <c r="C436" s="74"/>
      <c r="D436" s="74"/>
      <c r="E436" s="74"/>
      <c r="F436" s="74"/>
    </row>
    <row r="437" spans="1:6" ht="15.75" customHeight="1" x14ac:dyDescent="0.25">
      <c r="A437" s="75"/>
      <c r="B437" s="74"/>
      <c r="C437" s="74"/>
      <c r="D437" s="74"/>
      <c r="E437" s="74"/>
      <c r="F437" s="74"/>
    </row>
    <row r="438" spans="1:6" ht="15.75" customHeight="1" x14ac:dyDescent="0.25">
      <c r="A438" s="75"/>
      <c r="B438" s="74"/>
      <c r="C438" s="74"/>
      <c r="D438" s="74"/>
      <c r="E438" s="74"/>
      <c r="F438" s="74"/>
    </row>
    <row r="439" spans="1:6" ht="15.75" customHeight="1" x14ac:dyDescent="0.25">
      <c r="A439" s="75"/>
      <c r="B439" s="74"/>
      <c r="C439" s="74"/>
      <c r="D439" s="74"/>
      <c r="E439" s="74"/>
      <c r="F439" s="74"/>
    </row>
    <row r="440" spans="1:6" ht="15.75" customHeight="1" x14ac:dyDescent="0.25">
      <c r="A440" s="75"/>
      <c r="B440" s="74"/>
      <c r="C440" s="74"/>
      <c r="D440" s="74"/>
      <c r="E440" s="74"/>
      <c r="F440" s="74"/>
    </row>
    <row r="441" spans="1:6" ht="15.75" customHeight="1" x14ac:dyDescent="0.25">
      <c r="A441" s="75"/>
      <c r="B441" s="74"/>
      <c r="C441" s="74"/>
      <c r="D441" s="74"/>
      <c r="E441" s="74"/>
      <c r="F441" s="74"/>
    </row>
    <row r="442" spans="1:6" ht="15.75" customHeight="1" x14ac:dyDescent="0.25">
      <c r="A442" s="75"/>
      <c r="B442" s="74"/>
      <c r="C442" s="74"/>
      <c r="D442" s="74"/>
      <c r="E442" s="74"/>
      <c r="F442" s="74"/>
    </row>
    <row r="443" spans="1:6" ht="15.75" customHeight="1" x14ac:dyDescent="0.25">
      <c r="A443" s="75"/>
      <c r="B443" s="74"/>
      <c r="C443" s="74"/>
      <c r="D443" s="74"/>
      <c r="E443" s="74"/>
      <c r="F443" s="74"/>
    </row>
    <row r="444" spans="1:6" ht="15.75" customHeight="1" x14ac:dyDescent="0.25">
      <c r="A444" s="75"/>
      <c r="B444" s="74"/>
      <c r="C444" s="74"/>
      <c r="D444" s="74"/>
      <c r="E444" s="74"/>
      <c r="F444" s="74"/>
    </row>
    <row r="445" spans="1:6" ht="15.75" customHeight="1" x14ac:dyDescent="0.25">
      <c r="A445" s="75"/>
      <c r="B445" s="74"/>
      <c r="C445" s="74"/>
      <c r="D445" s="74"/>
      <c r="E445" s="74"/>
      <c r="F445" s="74"/>
    </row>
    <row r="446" spans="1:6" ht="15.75" customHeight="1" x14ac:dyDescent="0.25">
      <c r="A446" s="75"/>
      <c r="B446" s="74"/>
      <c r="C446" s="74"/>
      <c r="D446" s="74"/>
      <c r="E446" s="74"/>
      <c r="F446" s="74"/>
    </row>
    <row r="447" spans="1:6" ht="15.75" customHeight="1" x14ac:dyDescent="0.25">
      <c r="A447" s="75"/>
      <c r="B447" s="74"/>
      <c r="C447" s="74"/>
      <c r="D447" s="74"/>
      <c r="E447" s="74"/>
      <c r="F447" s="74"/>
    </row>
    <row r="448" spans="1:6" ht="15.75" customHeight="1" x14ac:dyDescent="0.25">
      <c r="A448" s="75"/>
      <c r="B448" s="74"/>
      <c r="C448" s="74"/>
      <c r="D448" s="74"/>
      <c r="E448" s="74"/>
      <c r="F448" s="74"/>
    </row>
    <row r="449" spans="1:6" ht="15.75" customHeight="1" x14ac:dyDescent="0.25">
      <c r="A449" s="75"/>
      <c r="B449" s="74"/>
      <c r="C449" s="74"/>
      <c r="D449" s="74"/>
      <c r="E449" s="74"/>
      <c r="F449" s="74"/>
    </row>
    <row r="450" spans="1:6" ht="15.75" customHeight="1" x14ac:dyDescent="0.25">
      <c r="A450" s="75"/>
      <c r="B450" s="74"/>
      <c r="C450" s="74"/>
      <c r="D450" s="74"/>
      <c r="E450" s="74"/>
      <c r="F450" s="74"/>
    </row>
    <row r="451" spans="1:6" ht="15.75" customHeight="1" x14ac:dyDescent="0.25">
      <c r="A451" s="75"/>
      <c r="B451" s="74"/>
      <c r="C451" s="74"/>
      <c r="D451" s="74"/>
      <c r="E451" s="74"/>
      <c r="F451" s="74"/>
    </row>
    <row r="452" spans="1:6" ht="15.75" customHeight="1" x14ac:dyDescent="0.25">
      <c r="A452" s="75"/>
      <c r="B452" s="74"/>
      <c r="C452" s="74"/>
      <c r="D452" s="74"/>
      <c r="E452" s="74"/>
      <c r="F452" s="74"/>
    </row>
    <row r="453" spans="1:6" ht="15.75" customHeight="1" x14ac:dyDescent="0.25">
      <c r="A453" s="75"/>
      <c r="B453" s="74"/>
      <c r="C453" s="74"/>
      <c r="D453" s="74"/>
      <c r="E453" s="74"/>
      <c r="F453" s="74"/>
    </row>
    <row r="454" spans="1:6" ht="15.75" customHeight="1" x14ac:dyDescent="0.25">
      <c r="A454" s="75"/>
      <c r="B454" s="74"/>
      <c r="C454" s="74"/>
      <c r="D454" s="74"/>
      <c r="E454" s="74"/>
      <c r="F454" s="74"/>
    </row>
    <row r="455" spans="1:6" ht="15.75" customHeight="1" x14ac:dyDescent="0.25">
      <c r="A455" s="75"/>
      <c r="B455" s="74"/>
      <c r="C455" s="74"/>
      <c r="D455" s="74"/>
      <c r="E455" s="74"/>
      <c r="F455" s="74"/>
    </row>
    <row r="456" spans="1:6" ht="15.75" customHeight="1" x14ac:dyDescent="0.25">
      <c r="A456" s="75"/>
      <c r="B456" s="74"/>
      <c r="C456" s="74"/>
      <c r="D456" s="74"/>
      <c r="E456" s="74"/>
      <c r="F456" s="74"/>
    </row>
    <row r="457" spans="1:6" ht="15.75" customHeight="1" x14ac:dyDescent="0.25">
      <c r="A457" s="75"/>
      <c r="B457" s="74"/>
      <c r="C457" s="74"/>
      <c r="D457" s="74"/>
      <c r="E457" s="74"/>
      <c r="F457" s="74"/>
    </row>
    <row r="458" spans="1:6" ht="15.75" customHeight="1" x14ac:dyDescent="0.25">
      <c r="A458" s="75"/>
      <c r="B458" s="74"/>
      <c r="C458" s="74"/>
      <c r="D458" s="74"/>
      <c r="E458" s="74"/>
      <c r="F458" s="74"/>
    </row>
    <row r="459" spans="1:6" ht="15.75" customHeight="1" x14ac:dyDescent="0.25">
      <c r="A459" s="75"/>
      <c r="B459" s="74"/>
      <c r="C459" s="74"/>
      <c r="D459" s="74"/>
      <c r="E459" s="74"/>
      <c r="F459" s="74"/>
    </row>
    <row r="460" spans="1:6" ht="15.75" customHeight="1" x14ac:dyDescent="0.25">
      <c r="A460" s="75"/>
      <c r="B460" s="74"/>
      <c r="C460" s="74"/>
      <c r="D460" s="74"/>
      <c r="E460" s="74"/>
      <c r="F460" s="74"/>
    </row>
    <row r="461" spans="1:6" ht="15.75" customHeight="1" x14ac:dyDescent="0.25">
      <c r="A461" s="75"/>
      <c r="B461" s="74"/>
      <c r="C461" s="74"/>
      <c r="D461" s="74"/>
      <c r="E461" s="74"/>
      <c r="F461" s="74"/>
    </row>
    <row r="462" spans="1:6" ht="15.75" customHeight="1" x14ac:dyDescent="0.25">
      <c r="A462" s="75"/>
      <c r="B462" s="74"/>
      <c r="C462" s="74"/>
      <c r="D462" s="74"/>
      <c r="E462" s="74"/>
      <c r="F462" s="74"/>
    </row>
    <row r="463" spans="1:6" ht="15.75" customHeight="1" x14ac:dyDescent="0.25">
      <c r="A463" s="75"/>
      <c r="B463" s="74"/>
      <c r="C463" s="74"/>
      <c r="D463" s="74"/>
      <c r="E463" s="74"/>
      <c r="F463" s="74"/>
    </row>
    <row r="464" spans="1:6" ht="15.75" customHeight="1" x14ac:dyDescent="0.25">
      <c r="A464" s="75"/>
      <c r="B464" s="74"/>
      <c r="C464" s="74"/>
      <c r="D464" s="74"/>
      <c r="E464" s="74"/>
      <c r="F464" s="74"/>
    </row>
    <row r="465" spans="1:6" ht="15.75" customHeight="1" x14ac:dyDescent="0.25">
      <c r="A465" s="75"/>
      <c r="B465" s="74"/>
      <c r="C465" s="74"/>
      <c r="D465" s="74"/>
      <c r="E465" s="74"/>
      <c r="F465" s="74"/>
    </row>
    <row r="466" spans="1:6" ht="15.75" customHeight="1" x14ac:dyDescent="0.25">
      <c r="A466" s="75"/>
      <c r="B466" s="74"/>
      <c r="C466" s="74"/>
      <c r="D466" s="74"/>
      <c r="E466" s="74"/>
      <c r="F466" s="74"/>
    </row>
    <row r="467" spans="1:6" ht="15.75" customHeight="1" x14ac:dyDescent="0.25">
      <c r="A467" s="75"/>
      <c r="B467" s="74"/>
      <c r="C467" s="74"/>
      <c r="D467" s="74"/>
      <c r="E467" s="74"/>
      <c r="F467" s="74"/>
    </row>
    <row r="468" spans="1:6" ht="15.75" customHeight="1" x14ac:dyDescent="0.25">
      <c r="A468" s="75"/>
      <c r="B468" s="74"/>
      <c r="C468" s="74"/>
      <c r="D468" s="74"/>
      <c r="E468" s="74"/>
      <c r="F468" s="74"/>
    </row>
    <row r="469" spans="1:6" ht="15.75" customHeight="1" x14ac:dyDescent="0.25">
      <c r="A469" s="75"/>
      <c r="B469" s="74"/>
      <c r="C469" s="74"/>
      <c r="D469" s="74"/>
      <c r="E469" s="74"/>
      <c r="F469" s="74"/>
    </row>
    <row r="470" spans="1:6" ht="15.75" customHeight="1" x14ac:dyDescent="0.25">
      <c r="A470" s="75"/>
      <c r="B470" s="74"/>
      <c r="C470" s="74"/>
      <c r="D470" s="74"/>
      <c r="E470" s="74"/>
      <c r="F470" s="74"/>
    </row>
    <row r="471" spans="1:6" ht="15.75" customHeight="1" x14ac:dyDescent="0.25">
      <c r="A471" s="75"/>
      <c r="B471" s="74"/>
      <c r="C471" s="74"/>
      <c r="D471" s="74"/>
      <c r="E471" s="74"/>
      <c r="F471" s="74"/>
    </row>
    <row r="472" spans="1:6" ht="15.75" customHeight="1" x14ac:dyDescent="0.25">
      <c r="A472" s="75"/>
      <c r="B472" s="74"/>
      <c r="C472" s="74"/>
      <c r="D472" s="74"/>
      <c r="E472" s="74"/>
      <c r="F472" s="74"/>
    </row>
    <row r="473" spans="1:6" ht="15.75" customHeight="1" x14ac:dyDescent="0.25">
      <c r="A473" s="75"/>
      <c r="B473" s="74"/>
      <c r="C473" s="74"/>
      <c r="D473" s="74"/>
      <c r="E473" s="74"/>
      <c r="F473" s="74"/>
    </row>
    <row r="474" spans="1:6" ht="15.75" customHeight="1" x14ac:dyDescent="0.25">
      <c r="A474" s="75"/>
      <c r="B474" s="74"/>
      <c r="C474" s="74"/>
      <c r="D474" s="74"/>
      <c r="E474" s="74"/>
      <c r="F474" s="74"/>
    </row>
    <row r="475" spans="1:6" ht="15.75" customHeight="1" x14ac:dyDescent="0.25">
      <c r="A475" s="75"/>
      <c r="B475" s="74"/>
      <c r="C475" s="74"/>
      <c r="D475" s="74"/>
      <c r="E475" s="74"/>
      <c r="F475" s="74"/>
    </row>
    <row r="476" spans="1:6" ht="15.75" customHeight="1" x14ac:dyDescent="0.25">
      <c r="A476" s="75"/>
      <c r="B476" s="74"/>
      <c r="C476" s="74"/>
      <c r="D476" s="74"/>
      <c r="E476" s="74"/>
      <c r="F476" s="74"/>
    </row>
    <row r="477" spans="1:6" ht="15.75" customHeight="1" x14ac:dyDescent="0.25">
      <c r="A477" s="75"/>
      <c r="B477" s="74"/>
      <c r="C477" s="74"/>
      <c r="D477" s="74"/>
      <c r="E477" s="74"/>
      <c r="F477" s="74"/>
    </row>
    <row r="478" spans="1:6" ht="15.75" customHeight="1" x14ac:dyDescent="0.25">
      <c r="A478" s="75"/>
      <c r="B478" s="74"/>
      <c r="C478" s="74"/>
      <c r="D478" s="74"/>
      <c r="E478" s="74"/>
      <c r="F478" s="74"/>
    </row>
    <row r="479" spans="1:6" ht="15.75" customHeight="1" x14ac:dyDescent="0.25">
      <c r="A479" s="75"/>
      <c r="B479" s="74"/>
      <c r="C479" s="74"/>
      <c r="D479" s="74"/>
      <c r="E479" s="74"/>
      <c r="F479" s="74"/>
    </row>
    <row r="480" spans="1:6" ht="15.75" customHeight="1" x14ac:dyDescent="0.25">
      <c r="A480" s="75"/>
      <c r="B480" s="74"/>
      <c r="C480" s="74"/>
      <c r="D480" s="74"/>
      <c r="E480" s="74"/>
      <c r="F480" s="74"/>
    </row>
    <row r="481" spans="1:6" ht="15.75" customHeight="1" x14ac:dyDescent="0.25">
      <c r="A481" s="75"/>
      <c r="B481" s="74"/>
      <c r="C481" s="74"/>
      <c r="D481" s="74"/>
      <c r="E481" s="74"/>
      <c r="F481" s="74"/>
    </row>
    <row r="482" spans="1:6" ht="15.75" customHeight="1" x14ac:dyDescent="0.25">
      <c r="A482" s="75"/>
      <c r="B482" s="74"/>
      <c r="C482" s="74"/>
      <c r="D482" s="74"/>
      <c r="E482" s="74"/>
      <c r="F482" s="74"/>
    </row>
    <row r="483" spans="1:6" ht="15.75" customHeight="1" x14ac:dyDescent="0.25">
      <c r="A483" s="75"/>
      <c r="B483" s="74"/>
      <c r="C483" s="74"/>
      <c r="D483" s="74"/>
      <c r="E483" s="74"/>
      <c r="F483" s="74"/>
    </row>
    <row r="484" spans="1:6" ht="15.75" customHeight="1" x14ac:dyDescent="0.25">
      <c r="A484" s="75"/>
      <c r="B484" s="74"/>
      <c r="C484" s="74"/>
      <c r="D484" s="74"/>
      <c r="E484" s="74"/>
      <c r="F484" s="74"/>
    </row>
    <row r="485" spans="1:6" ht="15.75" customHeight="1" x14ac:dyDescent="0.25">
      <c r="A485" s="75"/>
      <c r="B485" s="74"/>
      <c r="C485" s="74"/>
      <c r="D485" s="74"/>
      <c r="E485" s="74"/>
      <c r="F485" s="74"/>
    </row>
    <row r="486" spans="1:6" ht="15.75" customHeight="1" x14ac:dyDescent="0.25">
      <c r="A486" s="75"/>
      <c r="B486" s="74"/>
      <c r="C486" s="74"/>
      <c r="D486" s="74"/>
      <c r="E486" s="74"/>
      <c r="F486" s="74"/>
    </row>
    <row r="487" spans="1:6" ht="15.75" customHeight="1" x14ac:dyDescent="0.25">
      <c r="A487" s="75"/>
      <c r="B487" s="74"/>
      <c r="C487" s="74"/>
      <c r="D487" s="74"/>
      <c r="E487" s="74"/>
      <c r="F487" s="74"/>
    </row>
    <row r="488" spans="1:6" ht="15.75" customHeight="1" x14ac:dyDescent="0.25">
      <c r="A488" s="75"/>
      <c r="B488" s="74"/>
      <c r="C488" s="74"/>
      <c r="D488" s="74"/>
      <c r="E488" s="74"/>
      <c r="F488" s="74"/>
    </row>
    <row r="489" spans="1:6" ht="15.75" customHeight="1" x14ac:dyDescent="0.25">
      <c r="A489" s="75"/>
      <c r="B489" s="74"/>
      <c r="C489" s="74"/>
      <c r="D489" s="74"/>
      <c r="E489" s="74"/>
      <c r="F489" s="74"/>
    </row>
    <row r="490" spans="1:6" ht="15.75" customHeight="1" x14ac:dyDescent="0.25">
      <c r="A490" s="75"/>
      <c r="B490" s="74"/>
      <c r="C490" s="74"/>
      <c r="D490" s="74"/>
      <c r="E490" s="74"/>
      <c r="F490" s="74"/>
    </row>
    <row r="491" spans="1:6" ht="15.75" customHeight="1" x14ac:dyDescent="0.25">
      <c r="A491" s="75"/>
      <c r="B491" s="74"/>
      <c r="C491" s="74"/>
      <c r="D491" s="74"/>
      <c r="E491" s="74"/>
      <c r="F491" s="74"/>
    </row>
    <row r="492" spans="1:6" ht="15.75" customHeight="1" x14ac:dyDescent="0.25">
      <c r="A492" s="75"/>
      <c r="B492" s="74"/>
      <c r="C492" s="74"/>
      <c r="D492" s="74"/>
      <c r="E492" s="74"/>
      <c r="F492" s="74"/>
    </row>
    <row r="493" spans="1:6" ht="15.75" customHeight="1" x14ac:dyDescent="0.25">
      <c r="A493" s="75"/>
      <c r="B493" s="74"/>
      <c r="C493" s="74"/>
      <c r="D493" s="74"/>
      <c r="E493" s="74"/>
      <c r="F493" s="74"/>
    </row>
    <row r="494" spans="1:6" ht="15.75" customHeight="1" x14ac:dyDescent="0.25">
      <c r="A494" s="75"/>
      <c r="B494" s="74"/>
      <c r="C494" s="74"/>
      <c r="D494" s="74"/>
      <c r="E494" s="74"/>
      <c r="F494" s="74"/>
    </row>
    <row r="495" spans="1:6" ht="15.75" customHeight="1" x14ac:dyDescent="0.25">
      <c r="A495" s="75"/>
      <c r="B495" s="74"/>
      <c r="C495" s="74"/>
      <c r="D495" s="74"/>
      <c r="E495" s="74"/>
      <c r="F495" s="74"/>
    </row>
    <row r="496" spans="1:6" ht="15.75" customHeight="1" x14ac:dyDescent="0.25">
      <c r="A496" s="75"/>
      <c r="B496" s="74"/>
      <c r="C496" s="74"/>
      <c r="D496" s="74"/>
      <c r="E496" s="74"/>
      <c r="F496" s="74"/>
    </row>
    <row r="497" spans="1:6" ht="15.75" customHeight="1" x14ac:dyDescent="0.25">
      <c r="A497" s="75"/>
      <c r="B497" s="74"/>
      <c r="C497" s="74"/>
      <c r="D497" s="74"/>
      <c r="E497" s="74"/>
      <c r="F497" s="74"/>
    </row>
    <row r="498" spans="1:6" ht="15.75" customHeight="1" x14ac:dyDescent="0.25">
      <c r="A498" s="75"/>
      <c r="B498" s="74"/>
      <c r="C498" s="74"/>
      <c r="D498" s="74"/>
      <c r="E498" s="74"/>
      <c r="F498" s="74"/>
    </row>
    <row r="499" spans="1:6" ht="15.75" customHeight="1" x14ac:dyDescent="0.25">
      <c r="A499" s="75"/>
      <c r="B499" s="74"/>
      <c r="C499" s="74"/>
      <c r="D499" s="74"/>
      <c r="E499" s="74"/>
      <c r="F499" s="74"/>
    </row>
    <row r="500" spans="1:6" ht="15.75" customHeight="1" x14ac:dyDescent="0.25">
      <c r="A500" s="75"/>
      <c r="B500" s="74"/>
      <c r="C500" s="74"/>
      <c r="D500" s="74"/>
      <c r="E500" s="74"/>
      <c r="F500" s="74"/>
    </row>
    <row r="501" spans="1:6" ht="15.75" customHeight="1" x14ac:dyDescent="0.25">
      <c r="A501" s="75"/>
      <c r="B501" s="74"/>
      <c r="C501" s="74"/>
      <c r="D501" s="74"/>
      <c r="E501" s="74"/>
      <c r="F501" s="74"/>
    </row>
    <row r="502" spans="1:6" ht="15.75" customHeight="1" x14ac:dyDescent="0.25">
      <c r="A502" s="75"/>
      <c r="B502" s="74"/>
      <c r="C502" s="74"/>
      <c r="D502" s="74"/>
      <c r="E502" s="74"/>
      <c r="F502" s="74"/>
    </row>
    <row r="503" spans="1:6" ht="15.75" customHeight="1" x14ac:dyDescent="0.25">
      <c r="A503" s="75"/>
      <c r="B503" s="74"/>
      <c r="C503" s="74"/>
      <c r="D503" s="74"/>
      <c r="E503" s="74"/>
      <c r="F503" s="74"/>
    </row>
    <row r="504" spans="1:6" ht="15.75" customHeight="1" x14ac:dyDescent="0.25">
      <c r="A504" s="75"/>
      <c r="B504" s="74"/>
      <c r="C504" s="74"/>
      <c r="D504" s="74"/>
      <c r="E504" s="74"/>
      <c r="F504" s="74"/>
    </row>
    <row r="505" spans="1:6" ht="15.75" customHeight="1" x14ac:dyDescent="0.25">
      <c r="A505" s="75"/>
      <c r="B505" s="74"/>
      <c r="C505" s="74"/>
      <c r="D505" s="74"/>
      <c r="E505" s="74"/>
      <c r="F505" s="74"/>
    </row>
    <row r="506" spans="1:6" ht="15.75" customHeight="1" x14ac:dyDescent="0.25">
      <c r="A506" s="75"/>
      <c r="B506" s="74"/>
      <c r="C506" s="74"/>
      <c r="D506" s="74"/>
      <c r="E506" s="74"/>
      <c r="F506" s="74"/>
    </row>
    <row r="507" spans="1:6" ht="15.75" customHeight="1" x14ac:dyDescent="0.25">
      <c r="A507" s="75"/>
      <c r="B507" s="74"/>
      <c r="C507" s="74"/>
      <c r="D507" s="74"/>
      <c r="E507" s="74"/>
      <c r="F507" s="74"/>
    </row>
    <row r="508" spans="1:6" ht="15.75" customHeight="1" x14ac:dyDescent="0.25">
      <c r="A508" s="75"/>
      <c r="B508" s="74"/>
      <c r="C508" s="74"/>
      <c r="D508" s="74"/>
      <c r="E508" s="74"/>
      <c r="F508" s="74"/>
    </row>
    <row r="509" spans="1:6" ht="15.75" customHeight="1" x14ac:dyDescent="0.25">
      <c r="A509" s="75"/>
      <c r="B509" s="74"/>
      <c r="C509" s="74"/>
      <c r="D509" s="74"/>
      <c r="E509" s="74"/>
      <c r="F509" s="74"/>
    </row>
    <row r="510" spans="1:6" ht="15.75" customHeight="1" x14ac:dyDescent="0.25">
      <c r="A510" s="75"/>
      <c r="B510" s="74"/>
      <c r="C510" s="74"/>
      <c r="D510" s="74"/>
      <c r="E510" s="74"/>
      <c r="F510" s="74"/>
    </row>
    <row r="511" spans="1:6" ht="15.75" customHeight="1" x14ac:dyDescent="0.25">
      <c r="A511" s="75"/>
      <c r="B511" s="74"/>
      <c r="C511" s="74"/>
      <c r="D511" s="74"/>
      <c r="E511" s="74"/>
      <c r="F511" s="74"/>
    </row>
    <row r="512" spans="1:6" ht="15.75" customHeight="1" x14ac:dyDescent="0.25">
      <c r="A512" s="75"/>
      <c r="B512" s="74"/>
      <c r="C512" s="74"/>
      <c r="D512" s="74"/>
      <c r="E512" s="74"/>
      <c r="F512" s="74"/>
    </row>
    <row r="513" spans="1:6" ht="15.75" customHeight="1" x14ac:dyDescent="0.25">
      <c r="A513" s="75"/>
      <c r="B513" s="74"/>
      <c r="C513" s="74"/>
      <c r="D513" s="74"/>
      <c r="E513" s="74"/>
      <c r="F513" s="74"/>
    </row>
    <row r="514" spans="1:6" ht="15.75" customHeight="1" x14ac:dyDescent="0.25">
      <c r="A514" s="75"/>
      <c r="B514" s="74"/>
      <c r="C514" s="74"/>
      <c r="D514" s="74"/>
      <c r="E514" s="74"/>
      <c r="F514" s="74"/>
    </row>
    <row r="515" spans="1:6" ht="15.75" customHeight="1" x14ac:dyDescent="0.25">
      <c r="A515" s="75"/>
      <c r="B515" s="74"/>
      <c r="C515" s="74"/>
      <c r="D515" s="74"/>
      <c r="E515" s="74"/>
      <c r="F515" s="74"/>
    </row>
    <row r="516" spans="1:6" ht="15.75" customHeight="1" x14ac:dyDescent="0.25">
      <c r="A516" s="75"/>
      <c r="B516" s="74"/>
      <c r="C516" s="74"/>
      <c r="D516" s="74"/>
      <c r="E516" s="74"/>
      <c r="F516" s="74"/>
    </row>
    <row r="517" spans="1:6" ht="15.75" customHeight="1" x14ac:dyDescent="0.25">
      <c r="A517" s="75"/>
      <c r="B517" s="74"/>
      <c r="C517" s="74"/>
      <c r="D517" s="74"/>
      <c r="E517" s="74"/>
      <c r="F517" s="74"/>
    </row>
    <row r="518" spans="1:6" ht="15.75" customHeight="1" x14ac:dyDescent="0.25">
      <c r="A518" s="75"/>
      <c r="B518" s="74"/>
      <c r="C518" s="74"/>
      <c r="D518" s="74"/>
      <c r="E518" s="74"/>
      <c r="F518" s="74"/>
    </row>
    <row r="519" spans="1:6" ht="15.75" customHeight="1" x14ac:dyDescent="0.25">
      <c r="A519" s="75"/>
      <c r="B519" s="74"/>
      <c r="C519" s="74"/>
      <c r="D519" s="74"/>
      <c r="E519" s="74"/>
      <c r="F519" s="74"/>
    </row>
    <row r="520" spans="1:6" ht="15.75" customHeight="1" x14ac:dyDescent="0.25">
      <c r="A520" s="75"/>
      <c r="B520" s="74"/>
      <c r="C520" s="74"/>
      <c r="D520" s="74"/>
      <c r="E520" s="74"/>
      <c r="F520" s="74"/>
    </row>
    <row r="521" spans="1:6" ht="15.75" customHeight="1" x14ac:dyDescent="0.25">
      <c r="A521" s="75"/>
      <c r="B521" s="74"/>
      <c r="C521" s="74"/>
      <c r="D521" s="74"/>
      <c r="E521" s="74"/>
      <c r="F521" s="74"/>
    </row>
    <row r="522" spans="1:6" ht="15.75" customHeight="1" x14ac:dyDescent="0.25">
      <c r="A522" s="75"/>
      <c r="B522" s="74"/>
      <c r="C522" s="74"/>
      <c r="D522" s="74"/>
      <c r="E522" s="74"/>
      <c r="F522" s="74"/>
    </row>
    <row r="523" spans="1:6" ht="15.75" customHeight="1" x14ac:dyDescent="0.25">
      <c r="A523" s="75"/>
      <c r="B523" s="74"/>
      <c r="C523" s="74"/>
      <c r="D523" s="74"/>
      <c r="E523" s="74"/>
      <c r="F523" s="74"/>
    </row>
    <row r="524" spans="1:6" ht="15.75" customHeight="1" x14ac:dyDescent="0.25">
      <c r="A524" s="75"/>
      <c r="B524" s="74"/>
      <c r="C524" s="74"/>
      <c r="D524" s="74"/>
      <c r="E524" s="74"/>
      <c r="F524" s="74"/>
    </row>
    <row r="525" spans="1:6" ht="15.75" customHeight="1" x14ac:dyDescent="0.25">
      <c r="A525" s="75"/>
      <c r="B525" s="74"/>
      <c r="C525" s="74"/>
      <c r="D525" s="74"/>
      <c r="E525" s="74"/>
      <c r="F525" s="74"/>
    </row>
    <row r="526" spans="1:6" ht="15.75" customHeight="1" x14ac:dyDescent="0.25">
      <c r="A526" s="75"/>
      <c r="B526" s="74"/>
      <c r="C526" s="74"/>
      <c r="D526" s="74"/>
      <c r="E526" s="74"/>
      <c r="F526" s="74"/>
    </row>
    <row r="527" spans="1:6" ht="15.75" customHeight="1" x14ac:dyDescent="0.25">
      <c r="A527" s="75"/>
      <c r="B527" s="74"/>
      <c r="C527" s="74"/>
      <c r="D527" s="74"/>
      <c r="E527" s="74"/>
      <c r="F527" s="74"/>
    </row>
    <row r="528" spans="1:6" ht="15.75" customHeight="1" x14ac:dyDescent="0.25">
      <c r="A528" s="75"/>
      <c r="B528" s="74"/>
      <c r="C528" s="74"/>
      <c r="D528" s="74"/>
      <c r="E528" s="74"/>
      <c r="F528" s="74"/>
    </row>
    <row r="529" spans="1:6" ht="15.75" customHeight="1" x14ac:dyDescent="0.25">
      <c r="A529" s="75"/>
      <c r="B529" s="74"/>
      <c r="C529" s="74"/>
      <c r="D529" s="74"/>
      <c r="E529" s="74"/>
      <c r="F529" s="74"/>
    </row>
    <row r="530" spans="1:6" ht="15.75" customHeight="1" x14ac:dyDescent="0.25">
      <c r="A530" s="75"/>
      <c r="B530" s="74"/>
      <c r="C530" s="74"/>
      <c r="D530" s="74"/>
      <c r="E530" s="74"/>
      <c r="F530" s="74"/>
    </row>
    <row r="531" spans="1:6" ht="15.75" customHeight="1" x14ac:dyDescent="0.25">
      <c r="A531" s="75"/>
      <c r="B531" s="74"/>
      <c r="C531" s="74"/>
      <c r="D531" s="74"/>
      <c r="E531" s="74"/>
      <c r="F531" s="74"/>
    </row>
    <row r="532" spans="1:6" ht="15.75" customHeight="1" x14ac:dyDescent="0.25">
      <c r="A532" s="75"/>
      <c r="B532" s="74"/>
      <c r="C532" s="74"/>
      <c r="D532" s="74"/>
      <c r="E532" s="74"/>
      <c r="F532" s="74"/>
    </row>
    <row r="533" spans="1:6" ht="15.75" customHeight="1" x14ac:dyDescent="0.25">
      <c r="A533" s="75"/>
      <c r="B533" s="74"/>
      <c r="C533" s="74"/>
      <c r="D533" s="74"/>
      <c r="E533" s="74"/>
      <c r="F533" s="74"/>
    </row>
    <row r="534" spans="1:6" ht="15.75" customHeight="1" x14ac:dyDescent="0.25">
      <c r="A534" s="75"/>
      <c r="B534" s="74"/>
      <c r="C534" s="74"/>
      <c r="D534" s="74"/>
      <c r="E534" s="74"/>
      <c r="F534" s="74"/>
    </row>
    <row r="535" spans="1:6" ht="15.75" customHeight="1" x14ac:dyDescent="0.25">
      <c r="A535" s="75"/>
      <c r="B535" s="74"/>
      <c r="C535" s="74"/>
      <c r="D535" s="74"/>
      <c r="E535" s="74"/>
      <c r="F535" s="74"/>
    </row>
    <row r="536" spans="1:6" ht="15.75" customHeight="1" x14ac:dyDescent="0.25">
      <c r="A536" s="75"/>
      <c r="B536" s="74"/>
      <c r="C536" s="74"/>
      <c r="D536" s="74"/>
      <c r="E536" s="74"/>
      <c r="F536" s="74"/>
    </row>
    <row r="537" spans="1:6" ht="15.75" customHeight="1" x14ac:dyDescent="0.25">
      <c r="A537" s="75"/>
      <c r="B537" s="74"/>
      <c r="C537" s="74"/>
      <c r="D537" s="74"/>
      <c r="E537" s="74"/>
      <c r="F537" s="74"/>
    </row>
    <row r="538" spans="1:6" ht="15.75" customHeight="1" x14ac:dyDescent="0.25">
      <c r="A538" s="75"/>
      <c r="B538" s="74"/>
      <c r="C538" s="74"/>
      <c r="D538" s="74"/>
      <c r="E538" s="74"/>
      <c r="F538" s="74"/>
    </row>
    <row r="539" spans="1:6" ht="15.75" customHeight="1" x14ac:dyDescent="0.25">
      <c r="A539" s="75"/>
      <c r="B539" s="74"/>
      <c r="C539" s="74"/>
      <c r="D539" s="74"/>
      <c r="E539" s="74"/>
      <c r="F539" s="74"/>
    </row>
    <row r="540" spans="1:6" ht="15.75" customHeight="1" x14ac:dyDescent="0.25">
      <c r="A540" s="75"/>
      <c r="B540" s="74"/>
      <c r="C540" s="74"/>
      <c r="D540" s="74"/>
      <c r="E540" s="74"/>
      <c r="F540" s="74"/>
    </row>
    <row r="541" spans="1:6" ht="15.75" customHeight="1" x14ac:dyDescent="0.25">
      <c r="A541" s="75"/>
      <c r="B541" s="74"/>
      <c r="C541" s="74"/>
      <c r="D541" s="74"/>
      <c r="E541" s="74"/>
      <c r="F541" s="74"/>
    </row>
    <row r="542" spans="1:6" ht="15.75" customHeight="1" x14ac:dyDescent="0.25">
      <c r="A542" s="75"/>
      <c r="B542" s="74"/>
      <c r="C542" s="74"/>
      <c r="D542" s="74"/>
      <c r="E542" s="74"/>
      <c r="F542" s="74"/>
    </row>
    <row r="543" spans="1:6" ht="15.75" customHeight="1" x14ac:dyDescent="0.25">
      <c r="A543" s="75"/>
      <c r="B543" s="74"/>
      <c r="C543" s="74"/>
      <c r="D543" s="74"/>
      <c r="E543" s="74"/>
      <c r="F543" s="74"/>
    </row>
    <row r="544" spans="1:6" ht="15.75" customHeight="1" x14ac:dyDescent="0.25">
      <c r="A544" s="75"/>
      <c r="B544" s="74"/>
      <c r="C544" s="74"/>
      <c r="D544" s="74"/>
      <c r="E544" s="74"/>
      <c r="F544" s="74"/>
    </row>
    <row r="545" spans="1:6" ht="15.75" customHeight="1" x14ac:dyDescent="0.25">
      <c r="A545" s="75"/>
      <c r="B545" s="74"/>
      <c r="C545" s="74"/>
      <c r="D545" s="74"/>
      <c r="E545" s="74"/>
      <c r="F545" s="74"/>
    </row>
    <row r="546" spans="1:6" ht="15.75" customHeight="1" x14ac:dyDescent="0.25">
      <c r="A546" s="75"/>
      <c r="B546" s="74"/>
      <c r="C546" s="74"/>
      <c r="D546" s="74"/>
      <c r="E546" s="74"/>
      <c r="F546" s="74"/>
    </row>
    <row r="547" spans="1:6" ht="15.75" customHeight="1" x14ac:dyDescent="0.25">
      <c r="A547" s="75"/>
      <c r="B547" s="74"/>
      <c r="C547" s="74"/>
      <c r="D547" s="74"/>
      <c r="E547" s="74"/>
      <c r="F547" s="74"/>
    </row>
    <row r="548" spans="1:6" ht="15.75" customHeight="1" x14ac:dyDescent="0.25">
      <c r="A548" s="75"/>
      <c r="B548" s="74"/>
      <c r="C548" s="74"/>
      <c r="D548" s="74"/>
      <c r="E548" s="74"/>
      <c r="F548" s="74"/>
    </row>
    <row r="549" spans="1:6" ht="15.75" customHeight="1" x14ac:dyDescent="0.25">
      <c r="A549" s="75"/>
      <c r="B549" s="74"/>
      <c r="C549" s="74"/>
      <c r="D549" s="74"/>
      <c r="E549" s="74"/>
      <c r="F549" s="74"/>
    </row>
    <row r="550" spans="1:6" ht="15.75" customHeight="1" x14ac:dyDescent="0.25">
      <c r="A550" s="75"/>
      <c r="B550" s="74"/>
      <c r="C550" s="74"/>
      <c r="D550" s="74"/>
      <c r="E550" s="74"/>
      <c r="F550" s="74"/>
    </row>
    <row r="551" spans="1:6" ht="15.75" customHeight="1" x14ac:dyDescent="0.25">
      <c r="A551" s="75"/>
      <c r="B551" s="74"/>
      <c r="C551" s="74"/>
      <c r="D551" s="74"/>
      <c r="E551" s="74"/>
      <c r="F551" s="74"/>
    </row>
    <row r="552" spans="1:6" ht="15.75" customHeight="1" x14ac:dyDescent="0.25">
      <c r="A552" s="75"/>
      <c r="B552" s="74"/>
      <c r="C552" s="74"/>
      <c r="D552" s="74"/>
      <c r="E552" s="74"/>
      <c r="F552" s="74"/>
    </row>
    <row r="553" spans="1:6" ht="15.75" customHeight="1" x14ac:dyDescent="0.25">
      <c r="A553" s="75"/>
      <c r="B553" s="74"/>
      <c r="C553" s="74"/>
      <c r="D553" s="74"/>
      <c r="E553" s="74"/>
      <c r="F553" s="74"/>
    </row>
    <row r="554" spans="1:6" ht="15.75" customHeight="1" x14ac:dyDescent="0.25">
      <c r="A554" s="75"/>
      <c r="B554" s="74"/>
      <c r="C554" s="74"/>
      <c r="D554" s="74"/>
      <c r="E554" s="74"/>
      <c r="F554" s="74"/>
    </row>
    <row r="555" spans="1:6" ht="15.75" customHeight="1" x14ac:dyDescent="0.25">
      <c r="A555" s="75"/>
      <c r="B555" s="74"/>
      <c r="C555" s="74"/>
      <c r="D555" s="74"/>
      <c r="E555" s="74"/>
      <c r="F555" s="74"/>
    </row>
    <row r="556" spans="1:6" ht="15.75" customHeight="1" x14ac:dyDescent="0.25">
      <c r="A556" s="75"/>
      <c r="B556" s="74"/>
      <c r="C556" s="74"/>
      <c r="D556" s="74"/>
      <c r="E556" s="74"/>
      <c r="F556" s="74"/>
    </row>
    <row r="557" spans="1:6" ht="15.75" customHeight="1" x14ac:dyDescent="0.25">
      <c r="A557" s="75"/>
      <c r="B557" s="74"/>
      <c r="C557" s="74"/>
      <c r="D557" s="74"/>
      <c r="E557" s="74"/>
      <c r="F557" s="74"/>
    </row>
    <row r="558" spans="1:6" ht="15.75" customHeight="1" x14ac:dyDescent="0.25">
      <c r="A558" s="75"/>
      <c r="B558" s="74"/>
      <c r="C558" s="74"/>
      <c r="D558" s="74"/>
      <c r="E558" s="74"/>
      <c r="F558" s="74"/>
    </row>
    <row r="559" spans="1:6" ht="15.75" customHeight="1" x14ac:dyDescent="0.25">
      <c r="A559" s="75"/>
      <c r="B559" s="74"/>
      <c r="C559" s="74"/>
      <c r="D559" s="74"/>
      <c r="E559" s="74"/>
      <c r="F559" s="74"/>
    </row>
    <row r="560" spans="1:6" ht="15.75" customHeight="1" x14ac:dyDescent="0.25">
      <c r="A560" s="75"/>
      <c r="B560" s="74"/>
      <c r="C560" s="74"/>
      <c r="D560" s="74"/>
      <c r="E560" s="74"/>
      <c r="F560" s="74"/>
    </row>
    <row r="561" spans="1:6" ht="15.75" customHeight="1" x14ac:dyDescent="0.25">
      <c r="A561" s="75"/>
      <c r="B561" s="74"/>
      <c r="C561" s="74"/>
      <c r="D561" s="74"/>
      <c r="E561" s="74"/>
      <c r="F561" s="74"/>
    </row>
    <row r="562" spans="1:6" ht="15.75" customHeight="1" x14ac:dyDescent="0.25">
      <c r="A562" s="75"/>
      <c r="B562" s="74"/>
      <c r="C562" s="74"/>
      <c r="D562" s="74"/>
      <c r="E562" s="74"/>
      <c r="F562" s="74"/>
    </row>
    <row r="563" spans="1:6" ht="15.75" customHeight="1" x14ac:dyDescent="0.25">
      <c r="A563" s="75"/>
      <c r="B563" s="74"/>
      <c r="C563" s="74"/>
      <c r="D563" s="74"/>
      <c r="E563" s="74"/>
      <c r="F563" s="74"/>
    </row>
    <row r="564" spans="1:6" ht="15.75" customHeight="1" x14ac:dyDescent="0.25">
      <c r="A564" s="75"/>
      <c r="B564" s="74"/>
      <c r="C564" s="74"/>
      <c r="D564" s="74"/>
      <c r="E564" s="74"/>
      <c r="F564" s="74"/>
    </row>
    <row r="565" spans="1:6" ht="15.75" customHeight="1" x14ac:dyDescent="0.25">
      <c r="A565" s="75"/>
      <c r="B565" s="74"/>
      <c r="C565" s="74"/>
      <c r="D565" s="74"/>
      <c r="E565" s="74"/>
      <c r="F565" s="74"/>
    </row>
    <row r="566" spans="1:6" ht="15.75" customHeight="1" x14ac:dyDescent="0.25">
      <c r="A566" s="75"/>
      <c r="B566" s="74"/>
      <c r="C566" s="74"/>
      <c r="D566" s="74"/>
      <c r="E566" s="74"/>
      <c r="F566" s="74"/>
    </row>
    <row r="567" spans="1:6" ht="15.75" customHeight="1" x14ac:dyDescent="0.25">
      <c r="A567" s="75"/>
      <c r="B567" s="74"/>
      <c r="C567" s="74"/>
      <c r="D567" s="74"/>
      <c r="E567" s="74"/>
      <c r="F567" s="74"/>
    </row>
    <row r="568" spans="1:6" ht="15.75" customHeight="1" x14ac:dyDescent="0.25">
      <c r="A568" s="75"/>
      <c r="B568" s="74"/>
      <c r="C568" s="74"/>
      <c r="D568" s="74"/>
      <c r="E568" s="74"/>
      <c r="F568" s="74"/>
    </row>
    <row r="569" spans="1:6" ht="15.75" customHeight="1" x14ac:dyDescent="0.25">
      <c r="A569" s="75"/>
      <c r="B569" s="74"/>
      <c r="C569" s="74"/>
      <c r="D569" s="74"/>
      <c r="E569" s="74"/>
      <c r="F569" s="74"/>
    </row>
    <row r="570" spans="1:6" ht="15.75" customHeight="1" x14ac:dyDescent="0.25">
      <c r="A570" s="75"/>
      <c r="B570" s="74"/>
      <c r="C570" s="74"/>
      <c r="D570" s="74"/>
      <c r="E570" s="74"/>
      <c r="F570" s="74"/>
    </row>
    <row r="571" spans="1:6" ht="15.75" customHeight="1" x14ac:dyDescent="0.25">
      <c r="A571" s="75"/>
      <c r="B571" s="74"/>
      <c r="C571" s="74"/>
      <c r="D571" s="74"/>
      <c r="E571" s="74"/>
      <c r="F571" s="74"/>
    </row>
    <row r="572" spans="1:6" ht="15.75" customHeight="1" x14ac:dyDescent="0.25">
      <c r="A572" s="75"/>
      <c r="B572" s="74"/>
      <c r="C572" s="74"/>
      <c r="D572" s="74"/>
      <c r="E572" s="74"/>
      <c r="F572" s="74"/>
    </row>
    <row r="573" spans="1:6" ht="15.75" customHeight="1" x14ac:dyDescent="0.25">
      <c r="A573" s="75"/>
      <c r="B573" s="74"/>
      <c r="C573" s="74"/>
      <c r="D573" s="74"/>
      <c r="E573" s="74"/>
      <c r="F573" s="74"/>
    </row>
    <row r="574" spans="1:6" ht="15.75" customHeight="1" x14ac:dyDescent="0.25">
      <c r="A574" s="75"/>
      <c r="B574" s="74"/>
      <c r="C574" s="74"/>
      <c r="D574" s="74"/>
      <c r="E574" s="74"/>
      <c r="F574" s="74"/>
    </row>
    <row r="575" spans="1:6" ht="15.75" customHeight="1" x14ac:dyDescent="0.25">
      <c r="A575" s="75"/>
      <c r="B575" s="74"/>
      <c r="C575" s="74"/>
      <c r="D575" s="74"/>
      <c r="E575" s="74"/>
      <c r="F575" s="74"/>
    </row>
    <row r="576" spans="1:6" ht="15.75" customHeight="1" x14ac:dyDescent="0.25">
      <c r="A576" s="75"/>
      <c r="B576" s="74"/>
      <c r="C576" s="74"/>
      <c r="D576" s="74"/>
      <c r="E576" s="74"/>
      <c r="F576" s="74"/>
    </row>
    <row r="577" spans="1:6" ht="15.75" customHeight="1" x14ac:dyDescent="0.25">
      <c r="A577" s="75"/>
      <c r="B577" s="74"/>
      <c r="C577" s="74"/>
      <c r="D577" s="74"/>
      <c r="E577" s="74"/>
      <c r="F577" s="74"/>
    </row>
    <row r="578" spans="1:6" ht="15.75" customHeight="1" x14ac:dyDescent="0.25">
      <c r="A578" s="75"/>
      <c r="B578" s="74"/>
      <c r="C578" s="74"/>
      <c r="D578" s="74"/>
      <c r="E578" s="74"/>
      <c r="F578" s="74"/>
    </row>
    <row r="579" spans="1:6" ht="15.75" customHeight="1" x14ac:dyDescent="0.25">
      <c r="A579" s="75"/>
      <c r="B579" s="74"/>
      <c r="C579" s="74"/>
      <c r="D579" s="74"/>
      <c r="E579" s="74"/>
      <c r="F579" s="74"/>
    </row>
    <row r="580" spans="1:6" ht="15.75" customHeight="1" x14ac:dyDescent="0.25">
      <c r="A580" s="75"/>
      <c r="B580" s="74"/>
      <c r="C580" s="74"/>
      <c r="D580" s="74"/>
      <c r="E580" s="74"/>
      <c r="F580" s="74"/>
    </row>
    <row r="581" spans="1:6" ht="15.75" customHeight="1" x14ac:dyDescent="0.25">
      <c r="A581" s="75"/>
      <c r="B581" s="74"/>
      <c r="C581" s="74"/>
      <c r="D581" s="74"/>
      <c r="E581" s="74"/>
      <c r="F581" s="74"/>
    </row>
    <row r="582" spans="1:6" ht="15.75" customHeight="1" x14ac:dyDescent="0.25">
      <c r="A582" s="75"/>
      <c r="B582" s="74"/>
      <c r="C582" s="74"/>
      <c r="D582" s="74"/>
      <c r="E582" s="74"/>
      <c r="F582" s="74"/>
    </row>
    <row r="583" spans="1:6" ht="15.75" customHeight="1" x14ac:dyDescent="0.25">
      <c r="A583" s="75"/>
      <c r="B583" s="74"/>
      <c r="C583" s="74"/>
      <c r="D583" s="74"/>
      <c r="E583" s="74"/>
      <c r="F583" s="74"/>
    </row>
    <row r="584" spans="1:6" ht="15.75" customHeight="1" x14ac:dyDescent="0.25">
      <c r="A584" s="75"/>
      <c r="B584" s="74"/>
      <c r="C584" s="74"/>
      <c r="D584" s="74"/>
      <c r="E584" s="74"/>
      <c r="F584" s="74"/>
    </row>
    <row r="585" spans="1:6" ht="15.75" customHeight="1" x14ac:dyDescent="0.25">
      <c r="A585" s="75"/>
      <c r="B585" s="74"/>
      <c r="C585" s="74"/>
      <c r="D585" s="74"/>
      <c r="E585" s="74"/>
      <c r="F585" s="74"/>
    </row>
    <row r="586" spans="1:6" ht="15.75" customHeight="1" x14ac:dyDescent="0.25">
      <c r="A586" s="75"/>
      <c r="B586" s="74"/>
      <c r="C586" s="74"/>
      <c r="D586" s="74"/>
      <c r="E586" s="74"/>
      <c r="F586" s="74"/>
    </row>
    <row r="587" spans="1:6" ht="15.75" customHeight="1" x14ac:dyDescent="0.25">
      <c r="A587" s="75"/>
      <c r="B587" s="74"/>
      <c r="C587" s="74"/>
      <c r="D587" s="74"/>
      <c r="E587" s="74"/>
      <c r="F587" s="74"/>
    </row>
    <row r="588" spans="1:6" ht="15.75" customHeight="1" x14ac:dyDescent="0.25">
      <c r="A588" s="75"/>
      <c r="B588" s="74"/>
      <c r="C588" s="74"/>
      <c r="D588" s="74"/>
      <c r="E588" s="74"/>
      <c r="F588" s="74"/>
    </row>
    <row r="589" spans="1:6" ht="15.75" customHeight="1" x14ac:dyDescent="0.25">
      <c r="A589" s="75"/>
      <c r="B589" s="74"/>
      <c r="C589" s="74"/>
      <c r="D589" s="74"/>
      <c r="E589" s="74"/>
      <c r="F589" s="74"/>
    </row>
    <row r="590" spans="1:6" ht="15.75" customHeight="1" x14ac:dyDescent="0.25">
      <c r="A590" s="75"/>
      <c r="B590" s="74"/>
      <c r="C590" s="74"/>
      <c r="D590" s="74"/>
      <c r="E590" s="74"/>
      <c r="F590" s="74"/>
    </row>
    <row r="591" spans="1:6" ht="15.75" customHeight="1" x14ac:dyDescent="0.25">
      <c r="A591" s="75"/>
      <c r="B591" s="74"/>
      <c r="C591" s="74"/>
      <c r="D591" s="74"/>
      <c r="E591" s="74"/>
      <c r="F591" s="74"/>
    </row>
    <row r="592" spans="1:6" ht="15.75" customHeight="1" x14ac:dyDescent="0.25">
      <c r="A592" s="75"/>
      <c r="B592" s="74"/>
      <c r="C592" s="74"/>
      <c r="D592" s="74"/>
      <c r="E592" s="74"/>
      <c r="F592" s="74"/>
    </row>
    <row r="593" spans="1:6" ht="15.75" customHeight="1" x14ac:dyDescent="0.25">
      <c r="A593" s="75"/>
      <c r="B593" s="74"/>
      <c r="C593" s="74"/>
      <c r="D593" s="74"/>
      <c r="E593" s="74"/>
      <c r="F593" s="74"/>
    </row>
    <row r="594" spans="1:6" ht="15.75" customHeight="1" x14ac:dyDescent="0.25">
      <c r="A594" s="75"/>
      <c r="B594" s="74"/>
      <c r="C594" s="74"/>
      <c r="D594" s="74"/>
      <c r="E594" s="74"/>
      <c r="F594" s="74"/>
    </row>
    <row r="595" spans="1:6" ht="15.75" customHeight="1" x14ac:dyDescent="0.25">
      <c r="A595" s="75"/>
      <c r="B595" s="74"/>
      <c r="C595" s="74"/>
      <c r="D595" s="74"/>
      <c r="E595" s="74"/>
      <c r="F595" s="74"/>
    </row>
    <row r="596" spans="1:6" ht="15.75" customHeight="1" x14ac:dyDescent="0.25">
      <c r="A596" s="75"/>
      <c r="B596" s="74"/>
      <c r="C596" s="74"/>
      <c r="D596" s="74"/>
      <c r="E596" s="74"/>
      <c r="F596" s="74"/>
    </row>
    <row r="597" spans="1:6" ht="15.75" customHeight="1" x14ac:dyDescent="0.25">
      <c r="A597" s="75"/>
      <c r="B597" s="74"/>
      <c r="C597" s="74"/>
      <c r="D597" s="74"/>
      <c r="E597" s="74"/>
      <c r="F597" s="74"/>
    </row>
    <row r="598" spans="1:6" ht="15.75" customHeight="1" x14ac:dyDescent="0.25">
      <c r="A598" s="75"/>
      <c r="B598" s="74"/>
      <c r="C598" s="74"/>
      <c r="D598" s="74"/>
      <c r="E598" s="74"/>
      <c r="F598" s="74"/>
    </row>
    <row r="599" spans="1:6" ht="15.75" customHeight="1" x14ac:dyDescent="0.25">
      <c r="A599" s="75"/>
      <c r="B599" s="74"/>
      <c r="C599" s="74"/>
      <c r="D599" s="74"/>
      <c r="E599" s="74"/>
      <c r="F599" s="74"/>
    </row>
    <row r="600" spans="1:6" ht="15.75" customHeight="1" x14ac:dyDescent="0.25">
      <c r="A600" s="75"/>
      <c r="B600" s="74"/>
      <c r="C600" s="74"/>
      <c r="D600" s="74"/>
      <c r="E600" s="74"/>
      <c r="F600" s="74"/>
    </row>
    <row r="601" spans="1:6" ht="15.75" customHeight="1" x14ac:dyDescent="0.25">
      <c r="A601" s="75"/>
      <c r="B601" s="74"/>
      <c r="C601" s="74"/>
      <c r="D601" s="74"/>
      <c r="E601" s="74"/>
      <c r="F601" s="74"/>
    </row>
    <row r="602" spans="1:6" ht="15.75" customHeight="1" x14ac:dyDescent="0.25">
      <c r="A602" s="75"/>
      <c r="B602" s="74"/>
      <c r="C602" s="74"/>
      <c r="D602" s="74"/>
      <c r="E602" s="74"/>
      <c r="F602" s="74"/>
    </row>
    <row r="603" spans="1:6" ht="15.75" customHeight="1" x14ac:dyDescent="0.25">
      <c r="A603" s="75"/>
      <c r="B603" s="74"/>
      <c r="C603" s="74"/>
      <c r="D603" s="74"/>
      <c r="E603" s="74"/>
      <c r="F603" s="74"/>
    </row>
    <row r="604" spans="1:6" ht="15.75" customHeight="1" x14ac:dyDescent="0.25">
      <c r="A604" s="75"/>
      <c r="B604" s="74"/>
      <c r="C604" s="74"/>
      <c r="D604" s="74"/>
      <c r="E604" s="74"/>
      <c r="F604" s="74"/>
    </row>
    <row r="605" spans="1:6" ht="15.75" customHeight="1" x14ac:dyDescent="0.25">
      <c r="A605" s="75"/>
      <c r="B605" s="74"/>
      <c r="C605" s="74"/>
      <c r="D605" s="74"/>
      <c r="E605" s="74"/>
      <c r="F605" s="74"/>
    </row>
    <row r="606" spans="1:6" ht="15.75" customHeight="1" x14ac:dyDescent="0.25">
      <c r="A606" s="75"/>
      <c r="B606" s="74"/>
      <c r="C606" s="74"/>
      <c r="D606" s="74"/>
      <c r="E606" s="74"/>
      <c r="F606" s="74"/>
    </row>
    <row r="607" spans="1:6" ht="15.75" customHeight="1" x14ac:dyDescent="0.25">
      <c r="A607" s="75"/>
      <c r="B607" s="74"/>
      <c r="C607" s="74"/>
      <c r="D607" s="74"/>
      <c r="E607" s="74"/>
      <c r="F607" s="74"/>
    </row>
    <row r="608" spans="1:6" ht="15.75" customHeight="1" x14ac:dyDescent="0.25">
      <c r="A608" s="75"/>
      <c r="B608" s="74"/>
      <c r="C608" s="74"/>
      <c r="D608" s="74"/>
      <c r="E608" s="74"/>
      <c r="F608" s="74"/>
    </row>
    <row r="609" spans="1:6" ht="15.75" customHeight="1" x14ac:dyDescent="0.25">
      <c r="A609" s="75"/>
      <c r="B609" s="74"/>
      <c r="C609" s="74"/>
      <c r="D609" s="74"/>
      <c r="E609" s="74"/>
      <c r="F609" s="74"/>
    </row>
    <row r="610" spans="1:6" ht="15.75" customHeight="1" x14ac:dyDescent="0.25">
      <c r="A610" s="75"/>
      <c r="B610" s="74"/>
      <c r="C610" s="74"/>
      <c r="D610" s="74"/>
      <c r="E610" s="74"/>
      <c r="F610" s="74"/>
    </row>
    <row r="611" spans="1:6" ht="15.75" customHeight="1" x14ac:dyDescent="0.25">
      <c r="A611" s="75"/>
      <c r="B611" s="74"/>
      <c r="C611" s="74"/>
      <c r="D611" s="74"/>
      <c r="E611" s="74"/>
      <c r="F611" s="74"/>
    </row>
    <row r="612" spans="1:6" ht="15.75" customHeight="1" x14ac:dyDescent="0.25">
      <c r="A612" s="75"/>
      <c r="B612" s="74"/>
      <c r="C612" s="74"/>
      <c r="D612" s="74"/>
      <c r="E612" s="74"/>
      <c r="F612" s="74"/>
    </row>
    <row r="613" spans="1:6" ht="15.75" customHeight="1" x14ac:dyDescent="0.25">
      <c r="A613" s="75"/>
      <c r="B613" s="74"/>
      <c r="C613" s="74"/>
      <c r="D613" s="74"/>
      <c r="E613" s="74"/>
      <c r="F613" s="74"/>
    </row>
    <row r="614" spans="1:6" ht="15.75" customHeight="1" x14ac:dyDescent="0.25">
      <c r="A614" s="75"/>
      <c r="B614" s="74"/>
      <c r="C614" s="74"/>
      <c r="D614" s="74"/>
      <c r="E614" s="74"/>
      <c r="F614" s="74"/>
    </row>
    <row r="615" spans="1:6" ht="15.75" customHeight="1" x14ac:dyDescent="0.25">
      <c r="A615" s="75"/>
      <c r="B615" s="74"/>
      <c r="C615" s="74"/>
      <c r="D615" s="74"/>
      <c r="E615" s="74"/>
      <c r="F615" s="74"/>
    </row>
    <row r="616" spans="1:6" ht="15.75" customHeight="1" x14ac:dyDescent="0.25">
      <c r="A616" s="75"/>
      <c r="B616" s="74"/>
      <c r="C616" s="74"/>
      <c r="D616" s="74"/>
      <c r="E616" s="74"/>
      <c r="F616" s="74"/>
    </row>
    <row r="617" spans="1:6" ht="15.75" customHeight="1" x14ac:dyDescent="0.25">
      <c r="A617" s="75"/>
      <c r="B617" s="74"/>
      <c r="C617" s="74"/>
      <c r="D617" s="74"/>
      <c r="E617" s="74"/>
      <c r="F617" s="74"/>
    </row>
    <row r="618" spans="1:6" ht="15.75" customHeight="1" x14ac:dyDescent="0.25">
      <c r="A618" s="75"/>
      <c r="B618" s="74"/>
      <c r="C618" s="74"/>
      <c r="D618" s="74"/>
      <c r="E618" s="74"/>
      <c r="F618" s="74"/>
    </row>
    <row r="619" spans="1:6" ht="15.75" customHeight="1" x14ac:dyDescent="0.25">
      <c r="A619" s="75"/>
      <c r="B619" s="74"/>
      <c r="C619" s="74"/>
      <c r="D619" s="74"/>
      <c r="E619" s="74"/>
      <c r="F619" s="74"/>
    </row>
    <row r="620" spans="1:6" ht="15.75" customHeight="1" x14ac:dyDescent="0.25">
      <c r="A620" s="75"/>
      <c r="B620" s="74"/>
      <c r="C620" s="74"/>
      <c r="D620" s="74"/>
      <c r="E620" s="74"/>
      <c r="F620" s="74"/>
    </row>
    <row r="621" spans="1:6" ht="15.75" customHeight="1" x14ac:dyDescent="0.25">
      <c r="A621" s="75"/>
      <c r="B621" s="74"/>
      <c r="C621" s="74"/>
      <c r="D621" s="74"/>
      <c r="E621" s="74"/>
      <c r="F621" s="74"/>
    </row>
    <row r="622" spans="1:6" ht="15.75" customHeight="1" x14ac:dyDescent="0.25">
      <c r="A622" s="75"/>
      <c r="B622" s="74"/>
      <c r="C622" s="74"/>
      <c r="D622" s="74"/>
      <c r="E622" s="74"/>
      <c r="F622" s="74"/>
    </row>
    <row r="623" spans="1:6" ht="15.75" customHeight="1" x14ac:dyDescent="0.25">
      <c r="A623" s="75"/>
      <c r="B623" s="74"/>
      <c r="C623" s="74"/>
      <c r="D623" s="74"/>
      <c r="E623" s="74"/>
      <c r="F623" s="74"/>
    </row>
    <row r="624" spans="1:6" ht="15.75" customHeight="1" x14ac:dyDescent="0.25">
      <c r="A624" s="75"/>
      <c r="B624" s="74"/>
      <c r="C624" s="74"/>
      <c r="D624" s="74"/>
      <c r="E624" s="74"/>
      <c r="F624" s="74"/>
    </row>
    <row r="625" spans="1:6" ht="15.75" customHeight="1" x14ac:dyDescent="0.25">
      <c r="A625" s="75"/>
      <c r="B625" s="74"/>
      <c r="C625" s="74"/>
      <c r="D625" s="74"/>
      <c r="E625" s="74"/>
      <c r="F625" s="74"/>
    </row>
    <row r="626" spans="1:6" ht="15.75" customHeight="1" x14ac:dyDescent="0.25">
      <c r="A626" s="75"/>
      <c r="B626" s="74"/>
      <c r="C626" s="74"/>
      <c r="D626" s="74"/>
      <c r="E626" s="74"/>
      <c r="F626" s="74"/>
    </row>
    <row r="627" spans="1:6" ht="15.75" customHeight="1" x14ac:dyDescent="0.25">
      <c r="A627" s="75"/>
      <c r="B627" s="74"/>
      <c r="C627" s="74"/>
      <c r="D627" s="74"/>
      <c r="E627" s="74"/>
      <c r="F627" s="74"/>
    </row>
    <row r="628" spans="1:6" ht="15.75" customHeight="1" x14ac:dyDescent="0.25">
      <c r="A628" s="75"/>
      <c r="B628" s="74"/>
      <c r="C628" s="74"/>
      <c r="D628" s="74"/>
      <c r="E628" s="74"/>
      <c r="F628" s="74"/>
    </row>
    <row r="629" spans="1:6" ht="15.75" customHeight="1" x14ac:dyDescent="0.25">
      <c r="A629" s="75"/>
      <c r="B629" s="74"/>
      <c r="C629" s="74"/>
      <c r="D629" s="74"/>
      <c r="E629" s="74"/>
      <c r="F629" s="74"/>
    </row>
    <row r="630" spans="1:6" ht="15.75" customHeight="1" x14ac:dyDescent="0.25">
      <c r="A630" s="75"/>
      <c r="B630" s="74"/>
      <c r="C630" s="74"/>
      <c r="D630" s="74"/>
      <c r="E630" s="74"/>
      <c r="F630" s="74"/>
    </row>
    <row r="631" spans="1:6" ht="15.75" customHeight="1" x14ac:dyDescent="0.25">
      <c r="A631" s="75"/>
      <c r="B631" s="74"/>
      <c r="C631" s="74"/>
      <c r="D631" s="74"/>
      <c r="E631" s="74"/>
      <c r="F631" s="74"/>
    </row>
    <row r="632" spans="1:6" ht="15.75" customHeight="1" x14ac:dyDescent="0.25">
      <c r="A632" s="75"/>
      <c r="B632" s="74"/>
      <c r="C632" s="74"/>
      <c r="D632" s="74"/>
      <c r="E632" s="74"/>
      <c r="F632" s="74"/>
    </row>
    <row r="633" spans="1:6" ht="15.75" customHeight="1" x14ac:dyDescent="0.25">
      <c r="A633" s="75"/>
      <c r="B633" s="74"/>
      <c r="C633" s="74"/>
      <c r="D633" s="74"/>
      <c r="E633" s="74"/>
      <c r="F633" s="74"/>
    </row>
    <row r="634" spans="1:6" ht="15.75" customHeight="1" x14ac:dyDescent="0.25">
      <c r="A634" s="75"/>
      <c r="B634" s="74"/>
      <c r="C634" s="74"/>
      <c r="D634" s="74"/>
      <c r="E634" s="74"/>
      <c r="F634" s="74"/>
    </row>
    <row r="635" spans="1:6" ht="15.75" customHeight="1" x14ac:dyDescent="0.25">
      <c r="A635" s="75"/>
      <c r="B635" s="74"/>
      <c r="C635" s="74"/>
      <c r="D635" s="74"/>
      <c r="E635" s="74"/>
      <c r="F635" s="74"/>
    </row>
    <row r="636" spans="1:6" ht="15.75" customHeight="1" x14ac:dyDescent="0.25">
      <c r="A636" s="75"/>
      <c r="B636" s="74"/>
      <c r="C636" s="74"/>
      <c r="D636" s="74"/>
      <c r="E636" s="74"/>
      <c r="F636" s="74"/>
    </row>
    <row r="637" spans="1:6" ht="15.75" customHeight="1" x14ac:dyDescent="0.25">
      <c r="A637" s="75"/>
      <c r="B637" s="74"/>
      <c r="C637" s="74"/>
      <c r="D637" s="74"/>
      <c r="E637" s="74"/>
      <c r="F637" s="74"/>
    </row>
    <row r="638" spans="1:6" ht="15.75" customHeight="1" x14ac:dyDescent="0.25">
      <c r="A638" s="75"/>
      <c r="B638" s="74"/>
      <c r="C638" s="74"/>
      <c r="D638" s="74"/>
      <c r="E638" s="74"/>
      <c r="F638" s="74"/>
    </row>
    <row r="639" spans="1:6" ht="15.75" customHeight="1" x14ac:dyDescent="0.25">
      <c r="A639" s="75"/>
      <c r="B639" s="74"/>
      <c r="C639" s="74"/>
      <c r="D639" s="74"/>
      <c r="E639" s="74"/>
      <c r="F639" s="74"/>
    </row>
    <row r="640" spans="1:6" ht="15.75" customHeight="1" x14ac:dyDescent="0.25">
      <c r="A640" s="75"/>
      <c r="B640" s="74"/>
      <c r="C640" s="74"/>
      <c r="D640" s="74"/>
      <c r="E640" s="74"/>
      <c r="F640" s="74"/>
    </row>
    <row r="641" spans="1:6" ht="15.75" customHeight="1" x14ac:dyDescent="0.25">
      <c r="A641" s="75"/>
      <c r="B641" s="74"/>
      <c r="C641" s="74"/>
      <c r="D641" s="74"/>
      <c r="E641" s="74"/>
      <c r="F641" s="74"/>
    </row>
    <row r="642" spans="1:6" ht="15.75" customHeight="1" x14ac:dyDescent="0.25">
      <c r="A642" s="75"/>
      <c r="B642" s="74"/>
      <c r="C642" s="74"/>
      <c r="D642" s="74"/>
      <c r="E642" s="74"/>
      <c r="F642" s="74"/>
    </row>
    <row r="643" spans="1:6" ht="15.75" customHeight="1" x14ac:dyDescent="0.25">
      <c r="A643" s="75"/>
      <c r="B643" s="74"/>
      <c r="C643" s="74"/>
      <c r="D643" s="74"/>
      <c r="E643" s="74"/>
      <c r="F643" s="74"/>
    </row>
    <row r="644" spans="1:6" ht="15.75" customHeight="1" x14ac:dyDescent="0.25">
      <c r="A644" s="75"/>
      <c r="B644" s="74"/>
      <c r="C644" s="74"/>
      <c r="D644" s="74"/>
      <c r="E644" s="74"/>
      <c r="F644" s="74"/>
    </row>
    <row r="645" spans="1:6" ht="15.75" customHeight="1" x14ac:dyDescent="0.25">
      <c r="A645" s="75"/>
      <c r="B645" s="74"/>
      <c r="C645" s="74"/>
      <c r="D645" s="74"/>
      <c r="E645" s="74"/>
      <c r="F645" s="74"/>
    </row>
    <row r="646" spans="1:6" ht="15.75" customHeight="1" x14ac:dyDescent="0.25">
      <c r="A646" s="75"/>
      <c r="B646" s="74"/>
      <c r="C646" s="74"/>
      <c r="D646" s="74"/>
      <c r="E646" s="74"/>
      <c r="F646" s="74"/>
    </row>
    <row r="647" spans="1:6" ht="15.75" customHeight="1" x14ac:dyDescent="0.25">
      <c r="A647" s="75"/>
      <c r="B647" s="74"/>
      <c r="C647" s="74"/>
      <c r="D647" s="74"/>
      <c r="E647" s="74"/>
      <c r="F647" s="74"/>
    </row>
    <row r="648" spans="1:6" ht="15.75" customHeight="1" x14ac:dyDescent="0.25">
      <c r="A648" s="75"/>
      <c r="B648" s="74"/>
      <c r="C648" s="74"/>
      <c r="D648" s="74"/>
      <c r="E648" s="74"/>
      <c r="F648" s="74"/>
    </row>
    <row r="649" spans="1:6" ht="15.75" customHeight="1" x14ac:dyDescent="0.25">
      <c r="A649" s="75"/>
      <c r="B649" s="74"/>
      <c r="C649" s="74"/>
      <c r="D649" s="74"/>
      <c r="E649" s="74"/>
      <c r="F649" s="74"/>
    </row>
    <row r="650" spans="1:6" ht="15.75" customHeight="1" x14ac:dyDescent="0.25">
      <c r="A650" s="75"/>
      <c r="B650" s="74"/>
      <c r="C650" s="74"/>
      <c r="D650" s="74"/>
      <c r="E650" s="74"/>
      <c r="F650" s="74"/>
    </row>
    <row r="651" spans="1:6" ht="15.75" customHeight="1" x14ac:dyDescent="0.25">
      <c r="A651" s="75"/>
      <c r="B651" s="74"/>
      <c r="C651" s="74"/>
      <c r="D651" s="74"/>
      <c r="E651" s="74"/>
      <c r="F651" s="74"/>
    </row>
    <row r="652" spans="1:6" ht="15.75" customHeight="1" x14ac:dyDescent="0.25">
      <c r="A652" s="75"/>
      <c r="B652" s="74"/>
      <c r="C652" s="74"/>
      <c r="D652" s="74"/>
      <c r="E652" s="74"/>
      <c r="F652" s="74"/>
    </row>
    <row r="653" spans="1:6" ht="15.75" customHeight="1" x14ac:dyDescent="0.25">
      <c r="A653" s="75"/>
      <c r="B653" s="74"/>
      <c r="C653" s="74"/>
      <c r="D653" s="74"/>
      <c r="E653" s="74"/>
      <c r="F653" s="74"/>
    </row>
    <row r="654" spans="1:6" ht="15.75" customHeight="1" x14ac:dyDescent="0.25">
      <c r="A654" s="75"/>
      <c r="B654" s="74"/>
      <c r="C654" s="74"/>
      <c r="D654" s="74"/>
      <c r="E654" s="74"/>
      <c r="F654" s="74"/>
    </row>
    <row r="655" spans="1:6" ht="15.75" customHeight="1" x14ac:dyDescent="0.25">
      <c r="A655" s="75"/>
      <c r="B655" s="74"/>
      <c r="C655" s="74"/>
      <c r="D655" s="74"/>
      <c r="E655" s="74"/>
      <c r="F655" s="74"/>
    </row>
    <row r="656" spans="1:6" ht="15.75" customHeight="1" x14ac:dyDescent="0.25">
      <c r="A656" s="75"/>
      <c r="B656" s="74"/>
      <c r="C656" s="74"/>
      <c r="D656" s="74"/>
      <c r="E656" s="74"/>
      <c r="F656" s="74"/>
    </row>
    <row r="657" spans="1:6" ht="15.75" customHeight="1" x14ac:dyDescent="0.25">
      <c r="A657" s="75"/>
      <c r="B657" s="74"/>
      <c r="C657" s="74"/>
      <c r="D657" s="74"/>
      <c r="E657" s="74"/>
      <c r="F657" s="74"/>
    </row>
    <row r="658" spans="1:6" ht="15.75" customHeight="1" x14ac:dyDescent="0.25">
      <c r="A658" s="75"/>
      <c r="B658" s="74"/>
      <c r="C658" s="74"/>
      <c r="D658" s="74"/>
      <c r="E658" s="74"/>
      <c r="F658" s="74"/>
    </row>
    <row r="659" spans="1:6" ht="15.75" customHeight="1" x14ac:dyDescent="0.25">
      <c r="A659" s="75"/>
      <c r="B659" s="74"/>
      <c r="C659" s="74"/>
      <c r="D659" s="74"/>
      <c r="E659" s="74"/>
      <c r="F659" s="74"/>
    </row>
    <row r="660" spans="1:6" ht="15.75" customHeight="1" x14ac:dyDescent="0.25">
      <c r="A660" s="75"/>
      <c r="B660" s="74"/>
      <c r="C660" s="74"/>
      <c r="D660" s="74"/>
      <c r="E660" s="74"/>
      <c r="F660" s="74"/>
    </row>
    <row r="661" spans="1:6" ht="15.75" customHeight="1" x14ac:dyDescent="0.25">
      <c r="A661" s="75"/>
      <c r="B661" s="74"/>
      <c r="C661" s="74"/>
      <c r="D661" s="74"/>
      <c r="E661" s="74"/>
      <c r="F661" s="74"/>
    </row>
    <row r="662" spans="1:6" ht="15.75" customHeight="1" x14ac:dyDescent="0.25">
      <c r="A662" s="75"/>
      <c r="B662" s="74"/>
      <c r="C662" s="74"/>
      <c r="D662" s="74"/>
      <c r="E662" s="74"/>
      <c r="F662" s="74"/>
    </row>
    <row r="663" spans="1:6" ht="15.75" customHeight="1" x14ac:dyDescent="0.25">
      <c r="A663" s="75"/>
      <c r="B663" s="74"/>
      <c r="C663" s="74"/>
      <c r="D663" s="74"/>
      <c r="E663" s="74"/>
      <c r="F663" s="74"/>
    </row>
    <row r="664" spans="1:6" ht="15.75" customHeight="1" x14ac:dyDescent="0.25">
      <c r="A664" s="75"/>
      <c r="B664" s="74"/>
      <c r="C664" s="74"/>
      <c r="D664" s="74"/>
      <c r="E664" s="74"/>
      <c r="F664" s="74"/>
    </row>
    <row r="665" spans="1:6" ht="15.75" customHeight="1" x14ac:dyDescent="0.25">
      <c r="A665" s="75"/>
      <c r="B665" s="74"/>
      <c r="C665" s="74"/>
      <c r="D665" s="74"/>
      <c r="E665" s="74"/>
      <c r="F665" s="74"/>
    </row>
    <row r="666" spans="1:6" ht="15.75" customHeight="1" x14ac:dyDescent="0.25">
      <c r="A666" s="75"/>
      <c r="B666" s="74"/>
      <c r="C666" s="74"/>
      <c r="D666" s="74"/>
      <c r="E666" s="74"/>
      <c r="F666" s="74"/>
    </row>
    <row r="667" spans="1:6" ht="15.75" customHeight="1" x14ac:dyDescent="0.25">
      <c r="A667" s="75"/>
      <c r="B667" s="74"/>
      <c r="C667" s="74"/>
      <c r="D667" s="74"/>
      <c r="E667" s="74"/>
      <c r="F667" s="74"/>
    </row>
    <row r="668" spans="1:6" ht="15.75" customHeight="1" x14ac:dyDescent="0.25">
      <c r="A668" s="75"/>
      <c r="B668" s="74"/>
      <c r="C668" s="74"/>
      <c r="D668" s="74"/>
      <c r="E668" s="74"/>
      <c r="F668" s="74"/>
    </row>
    <row r="669" spans="1:6" ht="15.75" customHeight="1" x14ac:dyDescent="0.25">
      <c r="A669" s="75"/>
      <c r="B669" s="74"/>
      <c r="C669" s="74"/>
      <c r="D669" s="74"/>
      <c r="E669" s="74"/>
      <c r="F669" s="74"/>
    </row>
    <row r="670" spans="1:6" ht="15.75" customHeight="1" x14ac:dyDescent="0.25">
      <c r="A670" s="75"/>
      <c r="B670" s="74"/>
      <c r="C670" s="74"/>
      <c r="D670" s="74"/>
      <c r="E670" s="74"/>
      <c r="F670" s="74"/>
    </row>
    <row r="671" spans="1:6" ht="15.75" customHeight="1" x14ac:dyDescent="0.25">
      <c r="A671" s="75"/>
      <c r="B671" s="74"/>
      <c r="C671" s="74"/>
      <c r="D671" s="74"/>
      <c r="E671" s="74"/>
      <c r="F671" s="74"/>
    </row>
    <row r="672" spans="1:6" ht="15.75" customHeight="1" x14ac:dyDescent="0.25">
      <c r="A672" s="75"/>
      <c r="B672" s="74"/>
      <c r="C672" s="74"/>
      <c r="D672" s="74"/>
      <c r="E672" s="74"/>
      <c r="F672" s="74"/>
    </row>
    <row r="673" spans="1:6" ht="15.75" customHeight="1" x14ac:dyDescent="0.25">
      <c r="A673" s="75"/>
      <c r="B673" s="74"/>
      <c r="C673" s="74"/>
      <c r="D673" s="74"/>
      <c r="E673" s="74"/>
      <c r="F673" s="74"/>
    </row>
    <row r="674" spans="1:6" ht="15.75" customHeight="1" x14ac:dyDescent="0.25">
      <c r="A674" s="75"/>
      <c r="B674" s="74"/>
      <c r="C674" s="74"/>
      <c r="D674" s="74"/>
      <c r="E674" s="74"/>
      <c r="F674" s="74"/>
    </row>
    <row r="675" spans="1:6" ht="15.75" customHeight="1" x14ac:dyDescent="0.25">
      <c r="A675" s="75"/>
      <c r="B675" s="74"/>
      <c r="C675" s="74"/>
      <c r="D675" s="74"/>
      <c r="E675" s="74"/>
      <c r="F675" s="74"/>
    </row>
    <row r="676" spans="1:6" ht="15.75" customHeight="1" x14ac:dyDescent="0.25">
      <c r="A676" s="75"/>
      <c r="B676" s="74"/>
      <c r="C676" s="74"/>
      <c r="D676" s="74"/>
      <c r="E676" s="74"/>
      <c r="F676" s="74"/>
    </row>
    <row r="677" spans="1:6" ht="15.75" customHeight="1" x14ac:dyDescent="0.25">
      <c r="A677" s="75"/>
      <c r="B677" s="74"/>
      <c r="C677" s="74"/>
      <c r="D677" s="74"/>
      <c r="E677" s="74"/>
      <c r="F677" s="74"/>
    </row>
    <row r="678" spans="1:6" ht="15.75" customHeight="1" x14ac:dyDescent="0.25">
      <c r="A678" s="75"/>
      <c r="B678" s="74"/>
      <c r="C678" s="74"/>
      <c r="D678" s="74"/>
      <c r="E678" s="74"/>
      <c r="F678" s="74"/>
    </row>
    <row r="679" spans="1:6" ht="15.75" customHeight="1" x14ac:dyDescent="0.25">
      <c r="A679" s="75"/>
      <c r="B679" s="74"/>
      <c r="C679" s="74"/>
      <c r="D679" s="74"/>
      <c r="E679" s="74"/>
      <c r="F679" s="74"/>
    </row>
    <row r="680" spans="1:6" ht="15.75" customHeight="1" x14ac:dyDescent="0.25">
      <c r="A680" s="75"/>
      <c r="B680" s="74"/>
      <c r="C680" s="74"/>
      <c r="D680" s="74"/>
      <c r="E680" s="74"/>
      <c r="F680" s="74"/>
    </row>
    <row r="681" spans="1:6" ht="15.75" customHeight="1" x14ac:dyDescent="0.25">
      <c r="A681" s="75"/>
      <c r="B681" s="74"/>
      <c r="C681" s="74"/>
      <c r="D681" s="74"/>
      <c r="E681" s="74"/>
      <c r="F681" s="74"/>
    </row>
    <row r="682" spans="1:6" ht="15.75" customHeight="1" x14ac:dyDescent="0.25">
      <c r="A682" s="75"/>
      <c r="B682" s="74"/>
      <c r="C682" s="74"/>
      <c r="D682" s="74"/>
      <c r="E682" s="74"/>
      <c r="F682" s="74"/>
    </row>
    <row r="683" spans="1:6" ht="15.75" customHeight="1" x14ac:dyDescent="0.25">
      <c r="A683" s="75"/>
      <c r="B683" s="74"/>
      <c r="C683" s="74"/>
      <c r="D683" s="74"/>
      <c r="E683" s="74"/>
      <c r="F683" s="74"/>
    </row>
    <row r="684" spans="1:6" ht="15.75" customHeight="1" x14ac:dyDescent="0.25">
      <c r="A684" s="75"/>
      <c r="B684" s="74"/>
      <c r="C684" s="74"/>
      <c r="D684" s="74"/>
      <c r="E684" s="74"/>
      <c r="F684" s="74"/>
    </row>
    <row r="685" spans="1:6" ht="15.75" customHeight="1" x14ac:dyDescent="0.25">
      <c r="A685" s="75"/>
      <c r="B685" s="74"/>
      <c r="C685" s="74"/>
      <c r="D685" s="74"/>
      <c r="E685" s="74"/>
      <c r="F685" s="74"/>
    </row>
    <row r="686" spans="1:6" ht="15.75" customHeight="1" x14ac:dyDescent="0.25">
      <c r="A686" s="75"/>
      <c r="B686" s="74"/>
      <c r="C686" s="74"/>
      <c r="D686" s="74"/>
      <c r="E686" s="74"/>
      <c r="F686" s="74"/>
    </row>
    <row r="687" spans="1:6" ht="15.75" customHeight="1" x14ac:dyDescent="0.25">
      <c r="A687" s="75"/>
      <c r="B687" s="74"/>
      <c r="C687" s="74"/>
      <c r="D687" s="74"/>
      <c r="E687" s="74"/>
      <c r="F687" s="74"/>
    </row>
    <row r="688" spans="1:6" ht="15.75" customHeight="1" x14ac:dyDescent="0.25">
      <c r="A688" s="75"/>
      <c r="B688" s="74"/>
      <c r="C688" s="74"/>
      <c r="D688" s="74"/>
      <c r="E688" s="74"/>
      <c r="F688" s="74"/>
    </row>
    <row r="689" spans="1:6" ht="15.75" customHeight="1" x14ac:dyDescent="0.25">
      <c r="A689" s="75"/>
      <c r="B689" s="74"/>
      <c r="C689" s="74"/>
      <c r="D689" s="74"/>
      <c r="E689" s="74"/>
      <c r="F689" s="74"/>
    </row>
    <row r="690" spans="1:6" ht="15.75" customHeight="1" x14ac:dyDescent="0.25">
      <c r="A690" s="75"/>
      <c r="B690" s="74"/>
      <c r="C690" s="74"/>
      <c r="D690" s="74"/>
      <c r="E690" s="74"/>
      <c r="F690" s="74"/>
    </row>
    <row r="691" spans="1:6" ht="15.75" customHeight="1" x14ac:dyDescent="0.25">
      <c r="A691" s="75"/>
      <c r="B691" s="74"/>
      <c r="C691" s="74"/>
      <c r="D691" s="74"/>
      <c r="E691" s="74"/>
      <c r="F691" s="74"/>
    </row>
    <row r="692" spans="1:6" ht="15.75" customHeight="1" x14ac:dyDescent="0.25">
      <c r="A692" s="75"/>
      <c r="B692" s="74"/>
      <c r="C692" s="74"/>
      <c r="D692" s="74"/>
      <c r="E692" s="74"/>
      <c r="F692" s="74"/>
    </row>
    <row r="693" spans="1:6" ht="15.75" customHeight="1" x14ac:dyDescent="0.25">
      <c r="A693" s="75"/>
      <c r="B693" s="74"/>
      <c r="C693" s="74"/>
      <c r="D693" s="74"/>
      <c r="E693" s="74"/>
      <c r="F693" s="74"/>
    </row>
    <row r="694" spans="1:6" ht="15.75" customHeight="1" x14ac:dyDescent="0.25">
      <c r="A694" s="75"/>
      <c r="B694" s="74"/>
      <c r="C694" s="74"/>
      <c r="D694" s="74"/>
      <c r="E694" s="74"/>
      <c r="F694" s="74"/>
    </row>
    <row r="695" spans="1:6" ht="15.75" customHeight="1" x14ac:dyDescent="0.25">
      <c r="A695" s="75"/>
      <c r="B695" s="74"/>
      <c r="C695" s="74"/>
      <c r="D695" s="74"/>
      <c r="E695" s="74"/>
      <c r="F695" s="74"/>
    </row>
    <row r="696" spans="1:6" ht="15.75" customHeight="1" x14ac:dyDescent="0.25">
      <c r="A696" s="75"/>
      <c r="B696" s="74"/>
      <c r="C696" s="74"/>
      <c r="D696" s="74"/>
      <c r="E696" s="74"/>
      <c r="F696" s="74"/>
    </row>
    <row r="697" spans="1:6" ht="15.75" customHeight="1" x14ac:dyDescent="0.25">
      <c r="A697" s="75"/>
      <c r="B697" s="74"/>
      <c r="C697" s="74"/>
      <c r="D697" s="74"/>
      <c r="E697" s="74"/>
      <c r="F697" s="74"/>
    </row>
    <row r="698" spans="1:6" ht="15.75" customHeight="1" x14ac:dyDescent="0.25">
      <c r="A698" s="75"/>
      <c r="B698" s="74"/>
      <c r="C698" s="74"/>
      <c r="D698" s="74"/>
      <c r="E698" s="74"/>
      <c r="F698" s="74"/>
    </row>
    <row r="699" spans="1:6" ht="15.75" customHeight="1" x14ac:dyDescent="0.25">
      <c r="A699" s="75"/>
      <c r="B699" s="74"/>
      <c r="C699" s="74"/>
      <c r="D699" s="74"/>
      <c r="E699" s="74"/>
      <c r="F699" s="74"/>
    </row>
    <row r="700" spans="1:6" ht="15.75" customHeight="1" x14ac:dyDescent="0.25">
      <c r="A700" s="75"/>
      <c r="B700" s="74"/>
      <c r="C700" s="74"/>
      <c r="D700" s="74"/>
      <c r="E700" s="74"/>
      <c r="F700" s="74"/>
    </row>
    <row r="701" spans="1:6" ht="15.75" customHeight="1" x14ac:dyDescent="0.25">
      <c r="A701" s="75"/>
      <c r="B701" s="74"/>
      <c r="C701" s="74"/>
      <c r="D701" s="74"/>
      <c r="E701" s="74"/>
      <c r="F701" s="74"/>
    </row>
    <row r="702" spans="1:6" ht="15.75" customHeight="1" x14ac:dyDescent="0.25">
      <c r="A702" s="75"/>
      <c r="B702" s="74"/>
      <c r="C702" s="74"/>
      <c r="D702" s="74"/>
      <c r="E702" s="74"/>
      <c r="F702" s="74"/>
    </row>
    <row r="703" spans="1:6" ht="15.75" customHeight="1" x14ac:dyDescent="0.25">
      <c r="A703" s="75"/>
      <c r="B703" s="74"/>
      <c r="C703" s="74"/>
      <c r="D703" s="74"/>
      <c r="E703" s="74"/>
      <c r="F703" s="74"/>
    </row>
    <row r="704" spans="1:6" ht="15.75" customHeight="1" x14ac:dyDescent="0.25">
      <c r="A704" s="75"/>
      <c r="B704" s="74"/>
      <c r="C704" s="74"/>
      <c r="D704" s="74"/>
      <c r="E704" s="74"/>
      <c r="F704" s="74"/>
    </row>
    <row r="705" spans="1:6" ht="15.75" customHeight="1" x14ac:dyDescent="0.25">
      <c r="A705" s="75"/>
      <c r="B705" s="74"/>
      <c r="C705" s="74"/>
      <c r="D705" s="74"/>
      <c r="E705" s="74"/>
      <c r="F705" s="74"/>
    </row>
    <row r="706" spans="1:6" ht="15.75" customHeight="1" x14ac:dyDescent="0.25">
      <c r="A706" s="75"/>
      <c r="B706" s="74"/>
      <c r="C706" s="74"/>
      <c r="D706" s="74"/>
      <c r="E706" s="74"/>
      <c r="F706" s="74"/>
    </row>
    <row r="707" spans="1:6" ht="15.75" customHeight="1" x14ac:dyDescent="0.25">
      <c r="A707" s="75"/>
      <c r="B707" s="74"/>
      <c r="C707" s="74"/>
      <c r="D707" s="74"/>
      <c r="E707" s="74"/>
      <c r="F707" s="74"/>
    </row>
    <row r="708" spans="1:6" ht="15.75" customHeight="1" x14ac:dyDescent="0.25">
      <c r="A708" s="75"/>
      <c r="B708" s="74"/>
      <c r="C708" s="74"/>
      <c r="D708" s="74"/>
      <c r="E708" s="74"/>
      <c r="F708" s="74"/>
    </row>
    <row r="709" spans="1:6" ht="15.75" customHeight="1" x14ac:dyDescent="0.25">
      <c r="A709" s="75"/>
      <c r="B709" s="74"/>
      <c r="C709" s="74"/>
      <c r="D709" s="74"/>
      <c r="E709" s="74"/>
      <c r="F709" s="74"/>
    </row>
    <row r="710" spans="1:6" ht="15.75" customHeight="1" x14ac:dyDescent="0.25">
      <c r="A710" s="75"/>
      <c r="B710" s="74"/>
      <c r="C710" s="74"/>
      <c r="D710" s="74"/>
      <c r="E710" s="74"/>
      <c r="F710" s="74"/>
    </row>
    <row r="711" spans="1:6" ht="15.75" customHeight="1" x14ac:dyDescent="0.25">
      <c r="A711" s="75"/>
      <c r="B711" s="74"/>
      <c r="C711" s="74"/>
      <c r="D711" s="74"/>
      <c r="E711" s="74"/>
      <c r="F711" s="74"/>
    </row>
    <row r="712" spans="1:6" ht="15.75" customHeight="1" x14ac:dyDescent="0.25">
      <c r="A712" s="75"/>
      <c r="B712" s="74"/>
      <c r="C712" s="74"/>
      <c r="D712" s="74"/>
      <c r="E712" s="74"/>
      <c r="F712" s="74"/>
    </row>
    <row r="713" spans="1:6" ht="15.75" customHeight="1" x14ac:dyDescent="0.25">
      <c r="A713" s="75"/>
      <c r="B713" s="74"/>
      <c r="C713" s="74"/>
      <c r="D713" s="74"/>
      <c r="E713" s="74"/>
      <c r="F713" s="74"/>
    </row>
    <row r="714" spans="1:6" ht="15.75" customHeight="1" x14ac:dyDescent="0.25">
      <c r="A714" s="75"/>
      <c r="B714" s="74"/>
      <c r="C714" s="74"/>
      <c r="D714" s="74"/>
      <c r="E714" s="74"/>
      <c r="F714" s="74"/>
    </row>
    <row r="715" spans="1:6" ht="15.75" customHeight="1" x14ac:dyDescent="0.25">
      <c r="A715" s="75"/>
      <c r="B715" s="74"/>
      <c r="C715" s="74"/>
      <c r="D715" s="74"/>
      <c r="E715" s="74"/>
      <c r="F715" s="74"/>
    </row>
    <row r="716" spans="1:6" ht="15.75" customHeight="1" x14ac:dyDescent="0.25">
      <c r="A716" s="75"/>
      <c r="B716" s="74"/>
      <c r="C716" s="74"/>
      <c r="D716" s="74"/>
      <c r="E716" s="74"/>
      <c r="F716" s="74"/>
    </row>
    <row r="717" spans="1:6" ht="15.75" customHeight="1" x14ac:dyDescent="0.25">
      <c r="A717" s="75"/>
      <c r="B717" s="74"/>
      <c r="C717" s="74"/>
      <c r="D717" s="74"/>
      <c r="E717" s="74"/>
      <c r="F717" s="74"/>
    </row>
    <row r="718" spans="1:6" ht="15.75" customHeight="1" x14ac:dyDescent="0.25">
      <c r="A718" s="75"/>
      <c r="B718" s="74"/>
      <c r="C718" s="74"/>
      <c r="D718" s="74"/>
      <c r="E718" s="74"/>
      <c r="F718" s="74"/>
    </row>
    <row r="719" spans="1:6" ht="15.75" customHeight="1" x14ac:dyDescent="0.25">
      <c r="A719" s="75"/>
      <c r="B719" s="74"/>
      <c r="C719" s="74"/>
      <c r="D719" s="74"/>
      <c r="E719" s="74"/>
      <c r="F719" s="74"/>
    </row>
    <row r="720" spans="1:6" ht="15.75" customHeight="1" x14ac:dyDescent="0.25">
      <c r="A720" s="75"/>
      <c r="B720" s="74"/>
      <c r="C720" s="74"/>
      <c r="D720" s="74"/>
      <c r="E720" s="74"/>
      <c r="F720" s="74"/>
    </row>
    <row r="721" spans="1:6" ht="15.75" customHeight="1" x14ac:dyDescent="0.25">
      <c r="A721" s="75"/>
      <c r="B721" s="74"/>
      <c r="C721" s="74"/>
      <c r="D721" s="74"/>
      <c r="E721" s="74"/>
      <c r="F721" s="74"/>
    </row>
    <row r="722" spans="1:6" ht="15.75" customHeight="1" x14ac:dyDescent="0.25">
      <c r="A722" s="75"/>
      <c r="B722" s="74"/>
      <c r="C722" s="74"/>
      <c r="D722" s="74"/>
      <c r="E722" s="74"/>
      <c r="F722" s="74"/>
    </row>
    <row r="723" spans="1:6" ht="15.75" customHeight="1" x14ac:dyDescent="0.25">
      <c r="A723" s="75"/>
      <c r="B723" s="74"/>
      <c r="C723" s="74"/>
      <c r="D723" s="74"/>
      <c r="E723" s="74"/>
      <c r="F723" s="74"/>
    </row>
    <row r="724" spans="1:6" ht="15.75" customHeight="1" x14ac:dyDescent="0.25">
      <c r="A724" s="75"/>
      <c r="B724" s="74"/>
      <c r="C724" s="74"/>
      <c r="D724" s="74"/>
      <c r="E724" s="74"/>
      <c r="F724" s="74"/>
    </row>
    <row r="725" spans="1:6" ht="15.75" customHeight="1" x14ac:dyDescent="0.25">
      <c r="A725" s="75"/>
      <c r="B725" s="74"/>
      <c r="C725" s="74"/>
      <c r="D725" s="74"/>
      <c r="E725" s="74"/>
      <c r="F725" s="74"/>
    </row>
    <row r="726" spans="1:6" ht="15.75" customHeight="1" x14ac:dyDescent="0.25">
      <c r="A726" s="75"/>
      <c r="B726" s="74"/>
      <c r="C726" s="74"/>
      <c r="D726" s="74"/>
      <c r="E726" s="74"/>
      <c r="F726" s="74"/>
    </row>
    <row r="727" spans="1:6" ht="15.75" customHeight="1" x14ac:dyDescent="0.25">
      <c r="A727" s="75"/>
      <c r="B727" s="74"/>
      <c r="C727" s="74"/>
      <c r="D727" s="74"/>
      <c r="E727" s="74"/>
      <c r="F727" s="74"/>
    </row>
    <row r="728" spans="1:6" ht="15.75" customHeight="1" x14ac:dyDescent="0.25">
      <c r="A728" s="75"/>
      <c r="B728" s="74"/>
      <c r="C728" s="74"/>
      <c r="D728" s="74"/>
      <c r="E728" s="74"/>
      <c r="F728" s="74"/>
    </row>
    <row r="729" spans="1:6" ht="15.75" customHeight="1" x14ac:dyDescent="0.25">
      <c r="A729" s="75"/>
      <c r="B729" s="74"/>
      <c r="C729" s="74"/>
      <c r="D729" s="74"/>
      <c r="E729" s="74"/>
      <c r="F729" s="74"/>
    </row>
    <row r="730" spans="1:6" ht="15.75" customHeight="1" x14ac:dyDescent="0.25">
      <c r="A730" s="75"/>
      <c r="B730" s="74"/>
      <c r="C730" s="74"/>
      <c r="D730" s="74"/>
      <c r="E730" s="74"/>
      <c r="F730" s="74"/>
    </row>
    <row r="731" spans="1:6" ht="15.75" customHeight="1" x14ac:dyDescent="0.25">
      <c r="A731" s="75"/>
      <c r="B731" s="74"/>
      <c r="C731" s="74"/>
      <c r="D731" s="74"/>
      <c r="E731" s="74"/>
      <c r="F731" s="74"/>
    </row>
    <row r="732" spans="1:6" ht="15.75" customHeight="1" x14ac:dyDescent="0.25">
      <c r="A732" s="75"/>
      <c r="B732" s="74"/>
      <c r="C732" s="74"/>
      <c r="D732" s="74"/>
      <c r="E732" s="74"/>
      <c r="F732" s="74"/>
    </row>
    <row r="733" spans="1:6" ht="15.75" customHeight="1" x14ac:dyDescent="0.25">
      <c r="A733" s="75"/>
      <c r="B733" s="74"/>
      <c r="C733" s="74"/>
      <c r="D733" s="74"/>
      <c r="E733" s="74"/>
      <c r="F733" s="74"/>
    </row>
    <row r="734" spans="1:6" ht="15.75" customHeight="1" x14ac:dyDescent="0.25">
      <c r="A734" s="75"/>
      <c r="B734" s="74"/>
      <c r="C734" s="74"/>
      <c r="D734" s="74"/>
      <c r="E734" s="74"/>
      <c r="F734" s="74"/>
    </row>
    <row r="735" spans="1:6" ht="15.75" customHeight="1" x14ac:dyDescent="0.25">
      <c r="A735" s="75"/>
      <c r="B735" s="74"/>
      <c r="C735" s="74"/>
      <c r="D735" s="74"/>
      <c r="E735" s="74"/>
      <c r="F735" s="74"/>
    </row>
    <row r="736" spans="1:6" ht="15.75" customHeight="1" x14ac:dyDescent="0.25">
      <c r="A736" s="75"/>
      <c r="B736" s="74"/>
      <c r="C736" s="74"/>
      <c r="D736" s="74"/>
      <c r="E736" s="74"/>
      <c r="F736" s="74"/>
    </row>
    <row r="737" spans="1:6" ht="15.75" customHeight="1" x14ac:dyDescent="0.25">
      <c r="A737" s="75"/>
      <c r="B737" s="74"/>
      <c r="C737" s="74"/>
      <c r="D737" s="74"/>
      <c r="E737" s="74"/>
      <c r="F737" s="74"/>
    </row>
    <row r="738" spans="1:6" ht="15.75" customHeight="1" x14ac:dyDescent="0.25">
      <c r="A738" s="75"/>
      <c r="B738" s="74"/>
      <c r="C738" s="74"/>
      <c r="D738" s="74"/>
      <c r="E738" s="74"/>
      <c r="F738" s="74"/>
    </row>
    <row r="739" spans="1:6" ht="15.75" customHeight="1" x14ac:dyDescent="0.25">
      <c r="A739" s="75"/>
      <c r="B739" s="74"/>
      <c r="C739" s="74"/>
      <c r="D739" s="74"/>
      <c r="E739" s="74"/>
      <c r="F739" s="74"/>
    </row>
    <row r="740" spans="1:6" ht="15.75" customHeight="1" x14ac:dyDescent="0.25">
      <c r="A740" s="75"/>
      <c r="B740" s="74"/>
      <c r="C740" s="74"/>
      <c r="D740" s="74"/>
      <c r="E740" s="74"/>
      <c r="F740" s="74"/>
    </row>
    <row r="741" spans="1:6" ht="15.75" customHeight="1" x14ac:dyDescent="0.25">
      <c r="A741" s="75"/>
      <c r="B741" s="74"/>
      <c r="C741" s="74"/>
      <c r="D741" s="74"/>
      <c r="E741" s="74"/>
      <c r="F741" s="74"/>
    </row>
    <row r="742" spans="1:6" ht="15.75" customHeight="1" x14ac:dyDescent="0.25">
      <c r="A742" s="75"/>
      <c r="B742" s="74"/>
      <c r="C742" s="74"/>
      <c r="D742" s="74"/>
      <c r="E742" s="74"/>
      <c r="F742" s="74"/>
    </row>
    <row r="743" spans="1:6" ht="15.75" customHeight="1" x14ac:dyDescent="0.25">
      <c r="A743" s="75"/>
      <c r="B743" s="74"/>
      <c r="C743" s="74"/>
      <c r="D743" s="74"/>
      <c r="E743" s="74"/>
      <c r="F743" s="74"/>
    </row>
    <row r="744" spans="1:6" ht="15.75" customHeight="1" x14ac:dyDescent="0.25">
      <c r="A744" s="75"/>
      <c r="B744" s="74"/>
      <c r="C744" s="74"/>
      <c r="D744" s="74"/>
      <c r="E744" s="74"/>
      <c r="F744" s="74"/>
    </row>
    <row r="745" spans="1:6" ht="15.75" customHeight="1" x14ac:dyDescent="0.25">
      <c r="A745" s="75"/>
      <c r="B745" s="74"/>
      <c r="C745" s="74"/>
      <c r="D745" s="74"/>
      <c r="E745" s="74"/>
      <c r="F745" s="74"/>
    </row>
    <row r="746" spans="1:6" ht="15.75" customHeight="1" x14ac:dyDescent="0.25">
      <c r="A746" s="75"/>
      <c r="B746" s="74"/>
      <c r="C746" s="74"/>
      <c r="D746" s="74"/>
      <c r="E746" s="74"/>
      <c r="F746" s="74"/>
    </row>
    <row r="747" spans="1:6" ht="15.75" customHeight="1" x14ac:dyDescent="0.25">
      <c r="A747" s="75"/>
      <c r="B747" s="74"/>
      <c r="C747" s="74"/>
      <c r="D747" s="74"/>
      <c r="E747" s="74"/>
      <c r="F747" s="74"/>
    </row>
    <row r="748" spans="1:6" ht="15.75" customHeight="1" x14ac:dyDescent="0.25">
      <c r="A748" s="75"/>
      <c r="B748" s="74"/>
      <c r="C748" s="74"/>
      <c r="D748" s="74"/>
      <c r="E748" s="74"/>
      <c r="F748" s="74"/>
    </row>
    <row r="749" spans="1:6" ht="15.75" customHeight="1" x14ac:dyDescent="0.25">
      <c r="A749" s="75"/>
      <c r="B749" s="74"/>
      <c r="C749" s="74"/>
      <c r="D749" s="74"/>
      <c r="E749" s="74"/>
      <c r="F749" s="74"/>
    </row>
    <row r="750" spans="1:6" ht="15.75" customHeight="1" x14ac:dyDescent="0.25">
      <c r="A750" s="75"/>
      <c r="B750" s="74"/>
      <c r="C750" s="74"/>
      <c r="D750" s="74"/>
      <c r="E750" s="74"/>
      <c r="F750" s="74"/>
    </row>
    <row r="751" spans="1:6" ht="15.75" customHeight="1" x14ac:dyDescent="0.25">
      <c r="A751" s="75"/>
      <c r="B751" s="74"/>
      <c r="C751" s="74"/>
      <c r="D751" s="74"/>
      <c r="E751" s="74"/>
      <c r="F751" s="74"/>
    </row>
    <row r="752" spans="1:6" ht="15.75" customHeight="1" x14ac:dyDescent="0.25">
      <c r="A752" s="75"/>
      <c r="B752" s="74"/>
      <c r="C752" s="74"/>
      <c r="D752" s="74"/>
      <c r="E752" s="74"/>
      <c r="F752" s="74"/>
    </row>
    <row r="753" spans="1:6" ht="15.75" customHeight="1" x14ac:dyDescent="0.25">
      <c r="A753" s="75"/>
      <c r="B753" s="74"/>
      <c r="C753" s="74"/>
      <c r="D753" s="74"/>
      <c r="E753" s="74"/>
      <c r="F753" s="74"/>
    </row>
    <row r="754" spans="1:6" ht="15.75" customHeight="1" x14ac:dyDescent="0.25">
      <c r="A754" s="75"/>
      <c r="B754" s="74"/>
      <c r="C754" s="74"/>
      <c r="D754" s="74"/>
      <c r="E754" s="74"/>
      <c r="F754" s="74"/>
    </row>
    <row r="755" spans="1:6" ht="15.75" customHeight="1" x14ac:dyDescent="0.25">
      <c r="A755" s="75"/>
      <c r="B755" s="74"/>
      <c r="C755" s="74"/>
      <c r="D755" s="74"/>
      <c r="E755" s="74"/>
      <c r="F755" s="74"/>
    </row>
    <row r="756" spans="1:6" ht="15.75" customHeight="1" x14ac:dyDescent="0.25">
      <c r="A756" s="75"/>
      <c r="B756" s="74"/>
      <c r="C756" s="74"/>
      <c r="D756" s="74"/>
      <c r="E756" s="74"/>
      <c r="F756" s="74"/>
    </row>
    <row r="757" spans="1:6" ht="15.75" customHeight="1" x14ac:dyDescent="0.25">
      <c r="A757" s="75"/>
      <c r="B757" s="74"/>
      <c r="C757" s="74"/>
      <c r="D757" s="74"/>
      <c r="E757" s="74"/>
      <c r="F757" s="74"/>
    </row>
    <row r="758" spans="1:6" ht="15.75" customHeight="1" x14ac:dyDescent="0.25">
      <c r="A758" s="75"/>
      <c r="B758" s="74"/>
      <c r="C758" s="74"/>
      <c r="D758" s="74"/>
      <c r="E758" s="74"/>
      <c r="F758" s="74"/>
    </row>
    <row r="759" spans="1:6" ht="15.75" customHeight="1" x14ac:dyDescent="0.25">
      <c r="A759" s="75"/>
      <c r="B759" s="74"/>
      <c r="C759" s="74"/>
      <c r="D759" s="74"/>
      <c r="E759" s="74"/>
      <c r="F759" s="74"/>
    </row>
    <row r="760" spans="1:6" ht="15.75" customHeight="1" x14ac:dyDescent="0.25">
      <c r="A760" s="75"/>
      <c r="B760" s="74"/>
      <c r="C760" s="74"/>
      <c r="D760" s="74"/>
      <c r="E760" s="74"/>
      <c r="F760" s="74"/>
    </row>
    <row r="761" spans="1:6" ht="15.75" customHeight="1" x14ac:dyDescent="0.25">
      <c r="A761" s="75"/>
      <c r="B761" s="74"/>
      <c r="C761" s="74"/>
      <c r="D761" s="74"/>
      <c r="E761" s="74"/>
      <c r="F761" s="74"/>
    </row>
    <row r="762" spans="1:6" ht="15.75" customHeight="1" x14ac:dyDescent="0.25">
      <c r="A762" s="75"/>
      <c r="B762" s="74"/>
      <c r="C762" s="74"/>
      <c r="D762" s="74"/>
      <c r="E762" s="74"/>
      <c r="F762" s="74"/>
    </row>
    <row r="763" spans="1:6" ht="15.75" customHeight="1" x14ac:dyDescent="0.25">
      <c r="A763" s="75"/>
      <c r="B763" s="74"/>
      <c r="C763" s="74"/>
      <c r="D763" s="74"/>
      <c r="E763" s="74"/>
      <c r="F763" s="74"/>
    </row>
    <row r="764" spans="1:6" ht="15.75" customHeight="1" x14ac:dyDescent="0.25">
      <c r="A764" s="75"/>
      <c r="B764" s="74"/>
      <c r="C764" s="74"/>
      <c r="D764" s="74"/>
      <c r="E764" s="74"/>
      <c r="F764" s="74"/>
    </row>
    <row r="765" spans="1:6" ht="15.75" customHeight="1" x14ac:dyDescent="0.25">
      <c r="A765" s="75"/>
      <c r="B765" s="74"/>
      <c r="C765" s="74"/>
      <c r="D765" s="74"/>
      <c r="E765" s="74"/>
      <c r="F765" s="74"/>
    </row>
    <row r="766" spans="1:6" ht="15.75" customHeight="1" x14ac:dyDescent="0.25">
      <c r="A766" s="75"/>
      <c r="B766" s="74"/>
      <c r="C766" s="74"/>
      <c r="D766" s="74"/>
      <c r="E766" s="74"/>
      <c r="F766" s="74"/>
    </row>
    <row r="767" spans="1:6" ht="15.75" customHeight="1" x14ac:dyDescent="0.25">
      <c r="A767" s="75"/>
      <c r="B767" s="74"/>
      <c r="C767" s="74"/>
      <c r="D767" s="74"/>
      <c r="E767" s="74"/>
      <c r="F767" s="74"/>
    </row>
    <row r="768" spans="1:6" ht="15.75" customHeight="1" x14ac:dyDescent="0.25">
      <c r="A768" s="75"/>
      <c r="B768" s="74"/>
      <c r="C768" s="74"/>
      <c r="D768" s="74"/>
      <c r="E768" s="74"/>
      <c r="F768" s="74"/>
    </row>
    <row r="769" spans="1:6" ht="15.75" customHeight="1" x14ac:dyDescent="0.25">
      <c r="A769" s="75"/>
      <c r="B769" s="74"/>
      <c r="C769" s="74"/>
      <c r="D769" s="74"/>
      <c r="E769" s="74"/>
      <c r="F769" s="74"/>
    </row>
    <row r="770" spans="1:6" ht="15.75" customHeight="1" x14ac:dyDescent="0.25">
      <c r="A770" s="75"/>
      <c r="B770" s="74"/>
      <c r="C770" s="74"/>
      <c r="D770" s="74"/>
      <c r="E770" s="74"/>
      <c r="F770" s="74"/>
    </row>
    <row r="771" spans="1:6" ht="15.75" customHeight="1" x14ac:dyDescent="0.25">
      <c r="A771" s="75"/>
      <c r="B771" s="74"/>
      <c r="C771" s="74"/>
      <c r="D771" s="74"/>
      <c r="E771" s="74"/>
      <c r="F771" s="74"/>
    </row>
    <row r="772" spans="1:6" ht="15.75" customHeight="1" x14ac:dyDescent="0.25">
      <c r="A772" s="75"/>
      <c r="B772" s="74"/>
      <c r="C772" s="74"/>
      <c r="D772" s="74"/>
      <c r="E772" s="74"/>
      <c r="F772" s="74"/>
    </row>
    <row r="773" spans="1:6" ht="15.75" customHeight="1" x14ac:dyDescent="0.25">
      <c r="A773" s="75"/>
      <c r="B773" s="74"/>
      <c r="C773" s="74"/>
      <c r="D773" s="74"/>
      <c r="E773" s="74"/>
      <c r="F773" s="74"/>
    </row>
    <row r="774" spans="1:6" ht="15.75" customHeight="1" x14ac:dyDescent="0.25">
      <c r="A774" s="75"/>
      <c r="B774" s="74"/>
      <c r="C774" s="74"/>
      <c r="D774" s="74"/>
      <c r="E774" s="74"/>
      <c r="F774" s="74"/>
    </row>
    <row r="775" spans="1:6" ht="15.75" customHeight="1" x14ac:dyDescent="0.25">
      <c r="A775" s="75"/>
      <c r="B775" s="74"/>
      <c r="C775" s="74"/>
      <c r="D775" s="74"/>
      <c r="E775" s="74"/>
      <c r="F775" s="74"/>
    </row>
    <row r="776" spans="1:6" ht="15.75" customHeight="1" x14ac:dyDescent="0.25">
      <c r="A776" s="75"/>
      <c r="B776" s="74"/>
      <c r="C776" s="74"/>
      <c r="D776" s="74"/>
      <c r="E776" s="74"/>
      <c r="F776" s="74"/>
    </row>
    <row r="777" spans="1:6" ht="15.75" customHeight="1" x14ac:dyDescent="0.25">
      <c r="A777" s="75"/>
      <c r="B777" s="74"/>
      <c r="C777" s="74"/>
      <c r="D777" s="74"/>
      <c r="E777" s="74"/>
      <c r="F777" s="74"/>
    </row>
    <row r="778" spans="1:6" ht="15.75" customHeight="1" x14ac:dyDescent="0.25">
      <c r="A778" s="75"/>
      <c r="B778" s="74"/>
      <c r="C778" s="74"/>
      <c r="D778" s="74"/>
      <c r="E778" s="74"/>
      <c r="F778" s="74"/>
    </row>
    <row r="779" spans="1:6" ht="15.75" customHeight="1" x14ac:dyDescent="0.25">
      <c r="A779" s="75"/>
      <c r="B779" s="74"/>
      <c r="C779" s="74"/>
      <c r="D779" s="74"/>
      <c r="E779" s="74"/>
      <c r="F779" s="74"/>
    </row>
    <row r="780" spans="1:6" ht="15.75" customHeight="1" x14ac:dyDescent="0.25">
      <c r="A780" s="75"/>
      <c r="B780" s="74"/>
      <c r="C780" s="74"/>
      <c r="D780" s="74"/>
      <c r="E780" s="74"/>
      <c r="F780" s="74"/>
    </row>
    <row r="781" spans="1:6" ht="15.75" customHeight="1" x14ac:dyDescent="0.25">
      <c r="A781" s="75"/>
      <c r="B781" s="74"/>
      <c r="C781" s="74"/>
      <c r="D781" s="74"/>
      <c r="E781" s="74"/>
      <c r="F781" s="74"/>
    </row>
    <row r="782" spans="1:6" ht="15.75" customHeight="1" x14ac:dyDescent="0.25">
      <c r="A782" s="75"/>
      <c r="B782" s="74"/>
      <c r="C782" s="74"/>
      <c r="D782" s="74"/>
      <c r="E782" s="74"/>
      <c r="F782" s="74"/>
    </row>
    <row r="783" spans="1:6" ht="15.75" customHeight="1" x14ac:dyDescent="0.25">
      <c r="A783" s="75"/>
      <c r="B783" s="74"/>
      <c r="C783" s="74"/>
      <c r="D783" s="74"/>
      <c r="E783" s="74"/>
      <c r="F783" s="74"/>
    </row>
    <row r="784" spans="1:6" ht="15.75" customHeight="1" x14ac:dyDescent="0.25">
      <c r="A784" s="75"/>
      <c r="B784" s="74"/>
      <c r="C784" s="74"/>
      <c r="D784" s="74"/>
      <c r="E784" s="74"/>
      <c r="F784" s="74"/>
    </row>
    <row r="785" spans="1:6" ht="15.75" customHeight="1" x14ac:dyDescent="0.25">
      <c r="A785" s="75"/>
      <c r="B785" s="74"/>
      <c r="C785" s="74"/>
      <c r="D785" s="74"/>
      <c r="E785" s="74"/>
      <c r="F785" s="74"/>
    </row>
    <row r="786" spans="1:6" ht="15.75" customHeight="1" x14ac:dyDescent="0.25">
      <c r="A786" s="75"/>
      <c r="B786" s="74"/>
      <c r="C786" s="74"/>
      <c r="D786" s="74"/>
      <c r="E786" s="74"/>
      <c r="F786" s="74"/>
    </row>
    <row r="787" spans="1:6" ht="15.75" customHeight="1" x14ac:dyDescent="0.25">
      <c r="A787" s="75"/>
      <c r="B787" s="74"/>
      <c r="C787" s="74"/>
      <c r="D787" s="74"/>
      <c r="E787" s="74"/>
      <c r="F787" s="74"/>
    </row>
    <row r="788" spans="1:6" ht="15.75" customHeight="1" x14ac:dyDescent="0.25">
      <c r="A788" s="75"/>
      <c r="B788" s="74"/>
      <c r="C788" s="74"/>
      <c r="D788" s="74"/>
      <c r="E788" s="74"/>
      <c r="F788" s="74"/>
    </row>
    <row r="789" spans="1:6" ht="15.75" customHeight="1" x14ac:dyDescent="0.25">
      <c r="A789" s="75"/>
      <c r="B789" s="74"/>
      <c r="C789" s="74"/>
      <c r="D789" s="74"/>
      <c r="E789" s="74"/>
      <c r="F789" s="74"/>
    </row>
    <row r="790" spans="1:6" ht="15.75" customHeight="1" x14ac:dyDescent="0.25">
      <c r="A790" s="75"/>
      <c r="B790" s="74"/>
      <c r="C790" s="74"/>
      <c r="D790" s="74"/>
      <c r="E790" s="74"/>
      <c r="F790" s="74"/>
    </row>
    <row r="791" spans="1:6" ht="15.75" customHeight="1" x14ac:dyDescent="0.25">
      <c r="A791" s="75"/>
      <c r="B791" s="74"/>
      <c r="C791" s="74"/>
      <c r="D791" s="74"/>
      <c r="E791" s="74"/>
      <c r="F791" s="74"/>
    </row>
    <row r="792" spans="1:6" ht="15.75" customHeight="1" x14ac:dyDescent="0.25">
      <c r="A792" s="75"/>
      <c r="B792" s="74"/>
      <c r="C792" s="74"/>
      <c r="D792" s="74"/>
      <c r="E792" s="74"/>
      <c r="F792" s="74"/>
    </row>
    <row r="793" spans="1:6" ht="15.75" customHeight="1" x14ac:dyDescent="0.25">
      <c r="A793" s="75"/>
      <c r="B793" s="74"/>
      <c r="C793" s="74"/>
      <c r="D793" s="74"/>
      <c r="E793" s="74"/>
      <c r="F793" s="74"/>
    </row>
    <row r="794" spans="1:6" ht="15.75" customHeight="1" x14ac:dyDescent="0.25">
      <c r="A794" s="75"/>
      <c r="B794" s="74"/>
      <c r="C794" s="74"/>
      <c r="D794" s="74"/>
      <c r="E794" s="74"/>
      <c r="F794" s="74"/>
    </row>
    <row r="795" spans="1:6" ht="15.75" customHeight="1" x14ac:dyDescent="0.25">
      <c r="A795" s="75"/>
      <c r="B795" s="74"/>
      <c r="C795" s="74"/>
      <c r="D795" s="74"/>
      <c r="E795" s="74"/>
      <c r="F795" s="74"/>
    </row>
    <row r="796" spans="1:6" ht="15.75" customHeight="1" x14ac:dyDescent="0.25">
      <c r="A796" s="75"/>
      <c r="B796" s="74"/>
      <c r="C796" s="74"/>
      <c r="D796" s="74"/>
      <c r="E796" s="74"/>
      <c r="F796" s="74"/>
    </row>
    <row r="797" spans="1:6" ht="15.75" customHeight="1" x14ac:dyDescent="0.25">
      <c r="A797" s="75"/>
      <c r="B797" s="74"/>
      <c r="C797" s="74"/>
      <c r="D797" s="74"/>
      <c r="E797" s="74"/>
      <c r="F797" s="74"/>
    </row>
    <row r="798" spans="1:6" ht="15.75" customHeight="1" x14ac:dyDescent="0.25">
      <c r="A798" s="75"/>
      <c r="B798" s="74"/>
      <c r="C798" s="74"/>
      <c r="D798" s="74"/>
      <c r="E798" s="74"/>
      <c r="F798" s="74"/>
    </row>
    <row r="799" spans="1:6" ht="15.75" customHeight="1" x14ac:dyDescent="0.25">
      <c r="A799" s="75"/>
      <c r="B799" s="74"/>
      <c r="C799" s="74"/>
      <c r="D799" s="74"/>
      <c r="E799" s="74"/>
      <c r="F799" s="74"/>
    </row>
    <row r="800" spans="1:6" ht="15.75" customHeight="1" x14ac:dyDescent="0.25">
      <c r="A800" s="75"/>
      <c r="B800" s="74"/>
      <c r="C800" s="74"/>
      <c r="D800" s="74"/>
      <c r="E800" s="74"/>
      <c r="F800" s="74"/>
    </row>
    <row r="801" spans="1:6" ht="15.75" customHeight="1" x14ac:dyDescent="0.25">
      <c r="A801" s="75"/>
      <c r="B801" s="74"/>
      <c r="C801" s="74"/>
      <c r="D801" s="74"/>
      <c r="E801" s="74"/>
      <c r="F801" s="74"/>
    </row>
    <row r="802" spans="1:6" ht="15.75" customHeight="1" x14ac:dyDescent="0.25">
      <c r="A802" s="75"/>
      <c r="B802" s="74"/>
      <c r="C802" s="74"/>
      <c r="D802" s="74"/>
      <c r="E802" s="74"/>
      <c r="F802" s="74"/>
    </row>
    <row r="803" spans="1:6" ht="15.75" customHeight="1" x14ac:dyDescent="0.25">
      <c r="A803" s="75"/>
      <c r="B803" s="74"/>
      <c r="C803" s="74"/>
      <c r="D803" s="74"/>
      <c r="E803" s="74"/>
      <c r="F803" s="74"/>
    </row>
    <row r="804" spans="1:6" ht="15.75" customHeight="1" x14ac:dyDescent="0.25">
      <c r="A804" s="75"/>
      <c r="B804" s="74"/>
      <c r="C804" s="74"/>
      <c r="D804" s="74"/>
      <c r="E804" s="74"/>
      <c r="F804" s="74"/>
    </row>
    <row r="805" spans="1:6" ht="15.75" customHeight="1" x14ac:dyDescent="0.25">
      <c r="A805" s="75"/>
      <c r="B805" s="74"/>
      <c r="C805" s="74"/>
      <c r="D805" s="74"/>
      <c r="E805" s="74"/>
      <c r="F805" s="74"/>
    </row>
    <row r="806" spans="1:6" ht="15.75" customHeight="1" x14ac:dyDescent="0.25">
      <c r="A806" s="75"/>
      <c r="B806" s="74"/>
      <c r="C806" s="74"/>
      <c r="D806" s="74"/>
      <c r="E806" s="74"/>
      <c r="F806" s="74"/>
    </row>
    <row r="807" spans="1:6" ht="15.75" customHeight="1" x14ac:dyDescent="0.25">
      <c r="A807" s="75"/>
      <c r="B807" s="74"/>
      <c r="C807" s="74"/>
      <c r="D807" s="74"/>
      <c r="E807" s="74"/>
      <c r="F807" s="74"/>
    </row>
    <row r="808" spans="1:6" ht="15.75" customHeight="1" x14ac:dyDescent="0.25">
      <c r="A808" s="75"/>
      <c r="B808" s="74"/>
      <c r="C808" s="74"/>
      <c r="D808" s="74"/>
      <c r="E808" s="74"/>
      <c r="F808" s="74"/>
    </row>
    <row r="809" spans="1:6" ht="15.75" customHeight="1" x14ac:dyDescent="0.25">
      <c r="A809" s="75"/>
      <c r="B809" s="74"/>
      <c r="C809" s="74"/>
      <c r="D809" s="74"/>
      <c r="E809" s="74"/>
      <c r="F809" s="74"/>
    </row>
    <row r="810" spans="1:6" ht="15.75" customHeight="1" x14ac:dyDescent="0.25">
      <c r="A810" s="75"/>
      <c r="B810" s="74"/>
      <c r="C810" s="74"/>
      <c r="D810" s="74"/>
      <c r="E810" s="74"/>
      <c r="F810" s="74"/>
    </row>
    <row r="811" spans="1:6" ht="15.75" customHeight="1" x14ac:dyDescent="0.25">
      <c r="A811" s="75"/>
      <c r="B811" s="74"/>
      <c r="C811" s="74"/>
      <c r="D811" s="74"/>
      <c r="E811" s="74"/>
      <c r="F811" s="74"/>
    </row>
    <row r="812" spans="1:6" ht="15.75" customHeight="1" x14ac:dyDescent="0.25">
      <c r="A812" s="75"/>
      <c r="B812" s="74"/>
      <c r="C812" s="74"/>
      <c r="D812" s="74"/>
      <c r="E812" s="74"/>
      <c r="F812" s="74"/>
    </row>
    <row r="813" spans="1:6" ht="15.75" customHeight="1" x14ac:dyDescent="0.25">
      <c r="A813" s="75"/>
      <c r="B813" s="74"/>
      <c r="C813" s="74"/>
      <c r="D813" s="74"/>
      <c r="E813" s="74"/>
      <c r="F813" s="74"/>
    </row>
    <row r="814" spans="1:6" ht="15.75" customHeight="1" x14ac:dyDescent="0.25">
      <c r="A814" s="75"/>
      <c r="B814" s="74"/>
      <c r="C814" s="74"/>
      <c r="D814" s="74"/>
      <c r="E814" s="74"/>
      <c r="F814" s="74"/>
    </row>
    <row r="815" spans="1:6" ht="15.75" customHeight="1" x14ac:dyDescent="0.25">
      <c r="A815" s="75"/>
      <c r="B815" s="74"/>
      <c r="C815" s="74"/>
      <c r="D815" s="74"/>
      <c r="E815" s="74"/>
      <c r="F815" s="74"/>
    </row>
    <row r="816" spans="1:6" ht="15.75" customHeight="1" x14ac:dyDescent="0.25">
      <c r="A816" s="75"/>
      <c r="B816" s="74"/>
      <c r="C816" s="74"/>
      <c r="D816" s="74"/>
      <c r="E816" s="74"/>
      <c r="F816" s="74"/>
    </row>
    <row r="817" spans="1:6" ht="15.75" customHeight="1" x14ac:dyDescent="0.25">
      <c r="A817" s="75"/>
      <c r="B817" s="74"/>
      <c r="C817" s="74"/>
      <c r="D817" s="74"/>
      <c r="E817" s="74"/>
      <c r="F817" s="74"/>
    </row>
    <row r="818" spans="1:6" ht="15.75" customHeight="1" x14ac:dyDescent="0.25">
      <c r="A818" s="75"/>
      <c r="B818" s="74"/>
      <c r="C818" s="74"/>
      <c r="D818" s="74"/>
      <c r="E818" s="74"/>
      <c r="F818" s="74"/>
    </row>
    <row r="819" spans="1:6" ht="15.75" customHeight="1" x14ac:dyDescent="0.25">
      <c r="A819" s="75"/>
      <c r="B819" s="74"/>
      <c r="C819" s="74"/>
      <c r="D819" s="74"/>
      <c r="E819" s="74"/>
      <c r="F819" s="74"/>
    </row>
    <row r="820" spans="1:6" ht="15.75" customHeight="1" x14ac:dyDescent="0.25">
      <c r="A820" s="75"/>
      <c r="B820" s="74"/>
      <c r="C820" s="74"/>
      <c r="D820" s="74"/>
      <c r="E820" s="74"/>
      <c r="F820" s="74"/>
    </row>
    <row r="821" spans="1:6" ht="15.75" customHeight="1" x14ac:dyDescent="0.25">
      <c r="A821" s="75"/>
      <c r="B821" s="74"/>
      <c r="C821" s="74"/>
      <c r="D821" s="74"/>
      <c r="E821" s="74"/>
      <c r="F821" s="74"/>
    </row>
    <row r="822" spans="1:6" ht="15.75" customHeight="1" x14ac:dyDescent="0.25">
      <c r="A822" s="75"/>
      <c r="B822" s="74"/>
      <c r="C822" s="74"/>
      <c r="D822" s="74"/>
      <c r="E822" s="74"/>
      <c r="F822" s="74"/>
    </row>
    <row r="823" spans="1:6" ht="15.75" customHeight="1" x14ac:dyDescent="0.25">
      <c r="A823" s="75"/>
      <c r="B823" s="74"/>
      <c r="C823" s="74"/>
      <c r="D823" s="74"/>
      <c r="E823" s="74"/>
      <c r="F823" s="74"/>
    </row>
    <row r="824" spans="1:6" ht="15.75" customHeight="1" x14ac:dyDescent="0.25">
      <c r="A824" s="75"/>
      <c r="B824" s="74"/>
      <c r="C824" s="74"/>
      <c r="D824" s="74"/>
      <c r="E824" s="74"/>
      <c r="F824" s="74"/>
    </row>
    <row r="825" spans="1:6" ht="15.75" customHeight="1" x14ac:dyDescent="0.25">
      <c r="A825" s="75"/>
      <c r="B825" s="74"/>
      <c r="C825" s="74"/>
      <c r="D825" s="74"/>
      <c r="E825" s="74"/>
      <c r="F825" s="74"/>
    </row>
    <row r="826" spans="1:6" ht="15.75" customHeight="1" x14ac:dyDescent="0.25">
      <c r="A826" s="75"/>
      <c r="B826" s="74"/>
      <c r="C826" s="74"/>
      <c r="D826" s="74"/>
      <c r="E826" s="74"/>
      <c r="F826" s="74"/>
    </row>
    <row r="827" spans="1:6" ht="15.75" customHeight="1" x14ac:dyDescent="0.25">
      <c r="A827" s="75"/>
      <c r="B827" s="74"/>
      <c r="C827" s="74"/>
      <c r="D827" s="74"/>
      <c r="E827" s="74"/>
      <c r="F827" s="74"/>
    </row>
    <row r="828" spans="1:6" ht="15.75" customHeight="1" x14ac:dyDescent="0.25">
      <c r="A828" s="75"/>
      <c r="B828" s="74"/>
      <c r="C828" s="74"/>
      <c r="D828" s="74"/>
      <c r="E828" s="74"/>
      <c r="F828" s="74"/>
    </row>
    <row r="829" spans="1:6" ht="15.75" customHeight="1" x14ac:dyDescent="0.25">
      <c r="A829" s="75"/>
      <c r="B829" s="74"/>
      <c r="C829" s="74"/>
      <c r="D829" s="74"/>
      <c r="E829" s="74"/>
      <c r="F829" s="74"/>
    </row>
    <row r="830" spans="1:6" ht="15.75" customHeight="1" x14ac:dyDescent="0.25">
      <c r="A830" s="75"/>
      <c r="B830" s="74"/>
      <c r="C830" s="74"/>
      <c r="D830" s="74"/>
      <c r="E830" s="74"/>
      <c r="F830" s="74"/>
    </row>
    <row r="831" spans="1:6" ht="15.75" customHeight="1" x14ac:dyDescent="0.25">
      <c r="A831" s="75"/>
      <c r="B831" s="74"/>
      <c r="C831" s="74"/>
      <c r="D831" s="74"/>
      <c r="E831" s="74"/>
      <c r="F831" s="74"/>
    </row>
    <row r="832" spans="1:6" ht="15.75" customHeight="1" x14ac:dyDescent="0.25">
      <c r="A832" s="75"/>
      <c r="B832" s="74"/>
      <c r="C832" s="74"/>
      <c r="D832" s="74"/>
      <c r="E832" s="74"/>
      <c r="F832" s="74"/>
    </row>
    <row r="833" spans="1:6" ht="15.75" customHeight="1" x14ac:dyDescent="0.25">
      <c r="A833" s="75"/>
      <c r="B833" s="74"/>
      <c r="C833" s="74"/>
      <c r="D833" s="74"/>
      <c r="E833" s="74"/>
      <c r="F833" s="74"/>
    </row>
    <row r="834" spans="1:6" ht="15.75" customHeight="1" x14ac:dyDescent="0.25">
      <c r="A834" s="75"/>
      <c r="B834" s="74"/>
      <c r="C834" s="74"/>
      <c r="D834" s="74"/>
      <c r="E834" s="74"/>
      <c r="F834" s="74"/>
    </row>
    <row r="835" spans="1:6" ht="15.75" customHeight="1" x14ac:dyDescent="0.25">
      <c r="A835" s="75"/>
      <c r="B835" s="74"/>
      <c r="C835" s="74"/>
      <c r="D835" s="74"/>
      <c r="E835" s="74"/>
      <c r="F835" s="74"/>
    </row>
    <row r="836" spans="1:6" ht="15.75" customHeight="1" x14ac:dyDescent="0.25">
      <c r="A836" s="75"/>
      <c r="B836" s="74"/>
      <c r="C836" s="74"/>
      <c r="D836" s="74"/>
      <c r="E836" s="74"/>
      <c r="F836" s="74"/>
    </row>
    <row r="837" spans="1:6" ht="15.75" customHeight="1" x14ac:dyDescent="0.25">
      <c r="A837" s="75"/>
      <c r="B837" s="74"/>
      <c r="C837" s="74"/>
      <c r="D837" s="74"/>
      <c r="E837" s="74"/>
      <c r="F837" s="74"/>
    </row>
    <row r="838" spans="1:6" ht="15.75" customHeight="1" x14ac:dyDescent="0.25">
      <c r="A838" s="75"/>
      <c r="B838" s="74"/>
      <c r="C838" s="74"/>
      <c r="D838" s="74"/>
      <c r="E838" s="74"/>
      <c r="F838" s="74"/>
    </row>
    <row r="839" spans="1:6" ht="15.75" customHeight="1" x14ac:dyDescent="0.25">
      <c r="A839" s="75"/>
      <c r="B839" s="74"/>
      <c r="C839" s="74"/>
      <c r="D839" s="74"/>
      <c r="E839" s="74"/>
      <c r="F839" s="74"/>
    </row>
    <row r="840" spans="1:6" ht="15.75" customHeight="1" x14ac:dyDescent="0.25">
      <c r="A840" s="75"/>
      <c r="B840" s="74"/>
      <c r="C840" s="74"/>
      <c r="D840" s="74"/>
      <c r="E840" s="74"/>
      <c r="F840" s="74"/>
    </row>
    <row r="841" spans="1:6" ht="15.75" customHeight="1" x14ac:dyDescent="0.25">
      <c r="A841" s="75"/>
      <c r="B841" s="74"/>
      <c r="C841" s="74"/>
      <c r="D841" s="74"/>
      <c r="E841" s="74"/>
      <c r="F841" s="74"/>
    </row>
    <row r="842" spans="1:6" ht="15.75" customHeight="1" x14ac:dyDescent="0.25">
      <c r="A842" s="75"/>
      <c r="B842" s="74"/>
      <c r="C842" s="74"/>
      <c r="D842" s="74"/>
      <c r="E842" s="74"/>
      <c r="F842" s="74"/>
    </row>
    <row r="843" spans="1:6" ht="15.75" customHeight="1" x14ac:dyDescent="0.25">
      <c r="A843" s="75"/>
      <c r="B843" s="74"/>
      <c r="C843" s="74"/>
      <c r="D843" s="74"/>
      <c r="E843" s="74"/>
      <c r="F843" s="74"/>
    </row>
    <row r="844" spans="1:6" ht="15.75" customHeight="1" x14ac:dyDescent="0.25">
      <c r="A844" s="75"/>
      <c r="B844" s="74"/>
      <c r="C844" s="74"/>
      <c r="D844" s="74"/>
      <c r="E844" s="74"/>
      <c r="F844" s="74"/>
    </row>
    <row r="845" spans="1:6" ht="15.75" customHeight="1" x14ac:dyDescent="0.25">
      <c r="A845" s="75"/>
      <c r="B845" s="74"/>
      <c r="C845" s="74"/>
      <c r="D845" s="74"/>
      <c r="E845" s="74"/>
      <c r="F845" s="74"/>
    </row>
    <row r="846" spans="1:6" ht="15.75" customHeight="1" x14ac:dyDescent="0.25">
      <c r="A846" s="75"/>
      <c r="B846" s="74"/>
      <c r="C846" s="74"/>
      <c r="D846" s="74"/>
      <c r="E846" s="74"/>
      <c r="F846" s="74"/>
    </row>
    <row r="847" spans="1:6" ht="15.75" customHeight="1" x14ac:dyDescent="0.25">
      <c r="A847" s="75"/>
      <c r="B847" s="74"/>
      <c r="C847" s="74"/>
      <c r="D847" s="74"/>
      <c r="E847" s="74"/>
      <c r="F847" s="74"/>
    </row>
    <row r="848" spans="1:6" ht="15.75" customHeight="1" x14ac:dyDescent="0.25">
      <c r="A848" s="75"/>
      <c r="B848" s="74"/>
      <c r="C848" s="74"/>
      <c r="D848" s="74"/>
      <c r="E848" s="74"/>
      <c r="F848" s="74"/>
    </row>
    <row r="849" spans="1:6" ht="15.75" customHeight="1" x14ac:dyDescent="0.25">
      <c r="A849" s="75"/>
      <c r="B849" s="74"/>
      <c r="C849" s="74"/>
      <c r="D849" s="74"/>
      <c r="E849" s="74"/>
      <c r="F849" s="74"/>
    </row>
    <row r="850" spans="1:6" ht="15.75" customHeight="1" x14ac:dyDescent="0.25">
      <c r="A850" s="75"/>
      <c r="B850" s="74"/>
      <c r="C850" s="74"/>
      <c r="D850" s="74"/>
      <c r="E850" s="74"/>
      <c r="F850" s="74"/>
    </row>
    <row r="851" spans="1:6" ht="15.75" customHeight="1" x14ac:dyDescent="0.25">
      <c r="A851" s="75"/>
      <c r="B851" s="74"/>
      <c r="C851" s="74"/>
      <c r="D851" s="74"/>
      <c r="E851" s="74"/>
      <c r="F851" s="74"/>
    </row>
    <row r="852" spans="1:6" ht="15.75" customHeight="1" x14ac:dyDescent="0.25">
      <c r="A852" s="75"/>
      <c r="B852" s="74"/>
      <c r="C852" s="74"/>
      <c r="D852" s="74"/>
      <c r="E852" s="74"/>
      <c r="F852" s="74"/>
    </row>
    <row r="853" spans="1:6" ht="15.75" customHeight="1" x14ac:dyDescent="0.25">
      <c r="A853" s="75"/>
      <c r="B853" s="74"/>
      <c r="C853" s="74"/>
      <c r="D853" s="74"/>
      <c r="E853" s="74"/>
      <c r="F853" s="74"/>
    </row>
    <row r="854" spans="1:6" ht="15.75" customHeight="1" x14ac:dyDescent="0.25">
      <c r="A854" s="75"/>
      <c r="B854" s="74"/>
      <c r="C854" s="74"/>
      <c r="D854" s="74"/>
      <c r="E854" s="74"/>
      <c r="F854" s="74"/>
    </row>
    <row r="855" spans="1:6" ht="15.75" customHeight="1" x14ac:dyDescent="0.25">
      <c r="A855" s="75"/>
      <c r="B855" s="74"/>
      <c r="C855" s="74"/>
      <c r="D855" s="74"/>
      <c r="E855" s="74"/>
      <c r="F855" s="74"/>
    </row>
    <row r="856" spans="1:6" ht="15.75" customHeight="1" x14ac:dyDescent="0.25">
      <c r="A856" s="75"/>
      <c r="B856" s="74"/>
      <c r="C856" s="74"/>
      <c r="D856" s="74"/>
      <c r="E856" s="74"/>
      <c r="F856" s="74"/>
    </row>
    <row r="857" spans="1:6" ht="15.75" customHeight="1" x14ac:dyDescent="0.25">
      <c r="A857" s="75"/>
      <c r="B857" s="74"/>
      <c r="C857" s="74"/>
      <c r="D857" s="74"/>
      <c r="E857" s="74"/>
      <c r="F857" s="74"/>
    </row>
    <row r="858" spans="1:6" ht="15.75" customHeight="1" x14ac:dyDescent="0.25">
      <c r="A858" s="75"/>
      <c r="B858" s="74"/>
      <c r="C858" s="74"/>
      <c r="D858" s="74"/>
      <c r="E858" s="74"/>
      <c r="F858" s="74"/>
    </row>
    <row r="859" spans="1:6" ht="15.75" customHeight="1" x14ac:dyDescent="0.25">
      <c r="A859" s="75"/>
      <c r="B859" s="74"/>
      <c r="C859" s="74"/>
      <c r="D859" s="74"/>
      <c r="E859" s="74"/>
      <c r="F859" s="74"/>
    </row>
    <row r="860" spans="1:6" ht="15.75" customHeight="1" x14ac:dyDescent="0.25">
      <c r="A860" s="75"/>
      <c r="B860" s="74"/>
      <c r="C860" s="74"/>
      <c r="D860" s="74"/>
      <c r="E860" s="74"/>
      <c r="F860" s="74"/>
    </row>
    <row r="861" spans="1:6" ht="15.75" customHeight="1" x14ac:dyDescent="0.25">
      <c r="A861" s="75"/>
      <c r="B861" s="74"/>
      <c r="C861" s="74"/>
      <c r="D861" s="74"/>
      <c r="E861" s="74"/>
      <c r="F861" s="74"/>
    </row>
    <row r="862" spans="1:6" ht="15.75" customHeight="1" x14ac:dyDescent="0.25">
      <c r="A862" s="75"/>
      <c r="B862" s="74"/>
      <c r="C862" s="74"/>
      <c r="D862" s="74"/>
      <c r="E862" s="74"/>
      <c r="F862" s="74"/>
    </row>
    <row r="863" spans="1:6" ht="15.75" customHeight="1" x14ac:dyDescent="0.25">
      <c r="A863" s="75"/>
      <c r="B863" s="74"/>
      <c r="C863" s="74"/>
      <c r="D863" s="74"/>
      <c r="E863" s="74"/>
      <c r="F863" s="74"/>
    </row>
    <row r="864" spans="1:6" ht="15.75" customHeight="1" x14ac:dyDescent="0.25">
      <c r="A864" s="75"/>
      <c r="B864" s="74"/>
      <c r="C864" s="74"/>
      <c r="D864" s="74"/>
      <c r="E864" s="74"/>
      <c r="F864" s="74"/>
    </row>
    <row r="865" spans="1:6" ht="15.75" customHeight="1" x14ac:dyDescent="0.25">
      <c r="A865" s="75"/>
      <c r="B865" s="74"/>
      <c r="C865" s="74"/>
      <c r="D865" s="74"/>
      <c r="E865" s="74"/>
      <c r="F865" s="74"/>
    </row>
    <row r="866" spans="1:6" ht="15.75" customHeight="1" x14ac:dyDescent="0.25">
      <c r="A866" s="75"/>
      <c r="B866" s="74"/>
      <c r="C866" s="74"/>
      <c r="D866" s="74"/>
      <c r="E866" s="74"/>
      <c r="F866" s="74"/>
    </row>
    <row r="867" spans="1:6" ht="15.75" customHeight="1" x14ac:dyDescent="0.25">
      <c r="A867" s="75"/>
      <c r="B867" s="74"/>
      <c r="C867" s="74"/>
      <c r="D867" s="74"/>
      <c r="E867" s="74"/>
      <c r="F867" s="74"/>
    </row>
    <row r="868" spans="1:6" ht="15.75" customHeight="1" x14ac:dyDescent="0.25">
      <c r="A868" s="75"/>
      <c r="B868" s="74"/>
      <c r="C868" s="74"/>
      <c r="D868" s="74"/>
      <c r="E868" s="74"/>
      <c r="F868" s="74"/>
    </row>
    <row r="869" spans="1:6" ht="15.75" customHeight="1" x14ac:dyDescent="0.25">
      <c r="A869" s="75"/>
      <c r="B869" s="74"/>
      <c r="C869" s="74"/>
      <c r="D869" s="74"/>
      <c r="E869" s="74"/>
      <c r="F869" s="74"/>
    </row>
    <row r="870" spans="1:6" ht="15.75" customHeight="1" x14ac:dyDescent="0.25">
      <c r="A870" s="75"/>
      <c r="B870" s="74"/>
      <c r="C870" s="74"/>
      <c r="D870" s="74"/>
      <c r="E870" s="74"/>
      <c r="F870" s="74"/>
    </row>
    <row r="871" spans="1:6" ht="15.75" customHeight="1" x14ac:dyDescent="0.25">
      <c r="A871" s="75"/>
      <c r="B871" s="74"/>
      <c r="C871" s="74"/>
      <c r="D871" s="74"/>
      <c r="E871" s="74"/>
      <c r="F871" s="74"/>
    </row>
    <row r="872" spans="1:6" ht="15.75" customHeight="1" x14ac:dyDescent="0.25">
      <c r="A872" s="75"/>
      <c r="B872" s="74"/>
      <c r="C872" s="74"/>
      <c r="D872" s="74"/>
      <c r="E872" s="74"/>
      <c r="F872" s="74"/>
    </row>
    <row r="873" spans="1:6" ht="15.75" customHeight="1" x14ac:dyDescent="0.25">
      <c r="A873" s="75"/>
      <c r="B873" s="74"/>
      <c r="C873" s="74"/>
      <c r="D873" s="74"/>
      <c r="E873" s="74"/>
      <c r="F873" s="74"/>
    </row>
    <row r="874" spans="1:6" ht="15.75" customHeight="1" x14ac:dyDescent="0.25">
      <c r="A874" s="75"/>
      <c r="B874" s="74"/>
      <c r="C874" s="74"/>
      <c r="D874" s="74"/>
      <c r="E874" s="74"/>
      <c r="F874" s="74"/>
    </row>
    <row r="875" spans="1:6" ht="15.75" customHeight="1" x14ac:dyDescent="0.25">
      <c r="A875" s="75"/>
      <c r="B875" s="74"/>
      <c r="C875" s="74"/>
      <c r="D875" s="74"/>
      <c r="E875" s="74"/>
      <c r="F875" s="74"/>
    </row>
    <row r="876" spans="1:6" ht="15.75" customHeight="1" x14ac:dyDescent="0.25">
      <c r="A876" s="75"/>
      <c r="B876" s="74"/>
      <c r="C876" s="74"/>
      <c r="D876" s="74"/>
      <c r="E876" s="74"/>
      <c r="F876" s="74"/>
    </row>
    <row r="877" spans="1:6" ht="15.75" customHeight="1" x14ac:dyDescent="0.25">
      <c r="A877" s="75"/>
      <c r="B877" s="74"/>
      <c r="C877" s="74"/>
      <c r="D877" s="74"/>
      <c r="E877" s="74"/>
      <c r="F877" s="74"/>
    </row>
    <row r="878" spans="1:6" ht="15.75" customHeight="1" x14ac:dyDescent="0.25">
      <c r="A878" s="75"/>
      <c r="B878" s="74"/>
      <c r="C878" s="74"/>
      <c r="D878" s="74"/>
      <c r="E878" s="74"/>
      <c r="F878" s="74"/>
    </row>
    <row r="879" spans="1:6" ht="15.75" customHeight="1" x14ac:dyDescent="0.25">
      <c r="A879" s="75"/>
      <c r="B879" s="74"/>
      <c r="C879" s="74"/>
      <c r="D879" s="74"/>
      <c r="E879" s="74"/>
      <c r="F879" s="74"/>
    </row>
    <row r="880" spans="1:6" ht="15.75" customHeight="1" x14ac:dyDescent="0.25">
      <c r="A880" s="75"/>
      <c r="B880" s="74"/>
      <c r="C880" s="74"/>
      <c r="D880" s="74"/>
      <c r="E880" s="74"/>
      <c r="F880" s="74"/>
    </row>
    <row r="881" spans="1:6" ht="15.75" customHeight="1" x14ac:dyDescent="0.25">
      <c r="A881" s="75"/>
      <c r="B881" s="74"/>
      <c r="C881" s="74"/>
      <c r="D881" s="74"/>
      <c r="E881" s="74"/>
      <c r="F881" s="74"/>
    </row>
    <row r="882" spans="1:6" ht="15.75" customHeight="1" x14ac:dyDescent="0.25">
      <c r="A882" s="75"/>
      <c r="B882" s="74"/>
      <c r="C882" s="74"/>
      <c r="D882" s="74"/>
      <c r="E882" s="74"/>
      <c r="F882" s="74"/>
    </row>
    <row r="883" spans="1:6" ht="15.75" customHeight="1" x14ac:dyDescent="0.25">
      <c r="A883" s="75"/>
      <c r="B883" s="74"/>
      <c r="C883" s="74"/>
      <c r="D883" s="74"/>
      <c r="E883" s="74"/>
      <c r="F883" s="74"/>
    </row>
    <row r="884" spans="1:6" ht="15.75" customHeight="1" x14ac:dyDescent="0.25">
      <c r="A884" s="75"/>
      <c r="B884" s="74"/>
      <c r="C884" s="74"/>
      <c r="D884" s="74"/>
      <c r="E884" s="74"/>
      <c r="F884" s="74"/>
    </row>
    <row r="885" spans="1:6" ht="15.75" customHeight="1" x14ac:dyDescent="0.25">
      <c r="A885" s="75"/>
      <c r="B885" s="74"/>
      <c r="C885" s="74"/>
      <c r="D885" s="74"/>
      <c r="E885" s="74"/>
      <c r="F885" s="74"/>
    </row>
    <row r="886" spans="1:6" ht="15.75" customHeight="1" x14ac:dyDescent="0.25">
      <c r="A886" s="75"/>
      <c r="B886" s="74"/>
      <c r="C886" s="74"/>
      <c r="D886" s="74"/>
      <c r="E886" s="74"/>
      <c r="F886" s="74"/>
    </row>
    <row r="887" spans="1:6" ht="15.75" customHeight="1" x14ac:dyDescent="0.25">
      <c r="A887" s="75"/>
      <c r="B887" s="74"/>
      <c r="C887" s="74"/>
      <c r="D887" s="74"/>
      <c r="E887" s="74"/>
      <c r="F887" s="74"/>
    </row>
    <row r="888" spans="1:6" ht="15.75" customHeight="1" x14ac:dyDescent="0.25">
      <c r="A888" s="75"/>
      <c r="B888" s="74"/>
      <c r="C888" s="74"/>
      <c r="D888" s="74"/>
      <c r="E888" s="74"/>
      <c r="F888" s="74"/>
    </row>
    <row r="889" spans="1:6" ht="15.75" customHeight="1" x14ac:dyDescent="0.25">
      <c r="A889" s="75"/>
      <c r="B889" s="74"/>
      <c r="C889" s="74"/>
      <c r="D889" s="74"/>
      <c r="E889" s="74"/>
      <c r="F889" s="74"/>
    </row>
    <row r="890" spans="1:6" ht="15.75" customHeight="1" x14ac:dyDescent="0.25">
      <c r="A890" s="75"/>
      <c r="B890" s="74"/>
      <c r="C890" s="74"/>
      <c r="D890" s="74"/>
      <c r="E890" s="74"/>
      <c r="F890" s="74"/>
    </row>
    <row r="891" spans="1:6" ht="15.75" customHeight="1" x14ac:dyDescent="0.25">
      <c r="A891" s="75"/>
      <c r="B891" s="74"/>
      <c r="C891" s="74"/>
      <c r="D891" s="74"/>
      <c r="E891" s="74"/>
      <c r="F891" s="74"/>
    </row>
    <row r="892" spans="1:6" ht="15.75" customHeight="1" x14ac:dyDescent="0.25">
      <c r="A892" s="75"/>
      <c r="B892" s="74"/>
      <c r="C892" s="74"/>
      <c r="D892" s="74"/>
      <c r="E892" s="74"/>
      <c r="F892" s="74"/>
    </row>
    <row r="893" spans="1:6" ht="15.75" customHeight="1" x14ac:dyDescent="0.25">
      <c r="A893" s="75"/>
      <c r="B893" s="74"/>
      <c r="C893" s="74"/>
      <c r="D893" s="74"/>
      <c r="E893" s="74"/>
      <c r="F893" s="74"/>
    </row>
    <row r="894" spans="1:6" ht="15.75" customHeight="1" x14ac:dyDescent="0.25">
      <c r="A894" s="75"/>
      <c r="B894" s="74"/>
      <c r="C894" s="74"/>
      <c r="D894" s="74"/>
      <c r="E894" s="74"/>
      <c r="F894" s="74"/>
    </row>
    <row r="895" spans="1:6" ht="15.75" customHeight="1" x14ac:dyDescent="0.25">
      <c r="A895" s="75"/>
      <c r="B895" s="74"/>
      <c r="C895" s="74"/>
      <c r="D895" s="74"/>
      <c r="E895" s="74"/>
      <c r="F895" s="74"/>
    </row>
    <row r="896" spans="1:6" ht="15.75" customHeight="1" x14ac:dyDescent="0.25">
      <c r="A896" s="75"/>
      <c r="B896" s="74"/>
      <c r="C896" s="74"/>
      <c r="D896" s="74"/>
      <c r="E896" s="74"/>
      <c r="F896" s="74"/>
    </row>
    <row r="897" spans="1:6" ht="15.75" customHeight="1" x14ac:dyDescent="0.25">
      <c r="A897" s="75"/>
      <c r="B897" s="74"/>
      <c r="C897" s="74"/>
      <c r="D897" s="74"/>
      <c r="E897" s="74"/>
      <c r="F897" s="74"/>
    </row>
    <row r="898" spans="1:6" ht="15.75" customHeight="1" x14ac:dyDescent="0.25">
      <c r="A898" s="75"/>
      <c r="B898" s="74"/>
      <c r="C898" s="74"/>
      <c r="D898" s="74"/>
      <c r="E898" s="74"/>
      <c r="F898" s="74"/>
    </row>
    <row r="899" spans="1:6" ht="15.75" customHeight="1" x14ac:dyDescent="0.25">
      <c r="A899" s="75"/>
      <c r="B899" s="74"/>
      <c r="C899" s="74"/>
      <c r="D899" s="74"/>
      <c r="E899" s="74"/>
      <c r="F899" s="74"/>
    </row>
    <row r="900" spans="1:6" ht="15.75" customHeight="1" x14ac:dyDescent="0.25">
      <c r="A900" s="75"/>
      <c r="B900" s="74"/>
      <c r="C900" s="74"/>
      <c r="D900" s="74"/>
      <c r="E900" s="74"/>
      <c r="F900" s="74"/>
    </row>
    <row r="901" spans="1:6" ht="15.75" customHeight="1" x14ac:dyDescent="0.25">
      <c r="A901" s="75"/>
      <c r="B901" s="74"/>
      <c r="C901" s="74"/>
      <c r="D901" s="74"/>
      <c r="E901" s="74"/>
      <c r="F901" s="74"/>
    </row>
    <row r="902" spans="1:6" ht="15.75" customHeight="1" x14ac:dyDescent="0.25">
      <c r="A902" s="75"/>
      <c r="B902" s="74"/>
      <c r="C902" s="74"/>
      <c r="D902" s="74"/>
      <c r="E902" s="74"/>
      <c r="F902" s="74"/>
    </row>
    <row r="903" spans="1:6" ht="15.75" customHeight="1" x14ac:dyDescent="0.25">
      <c r="A903" s="75"/>
      <c r="B903" s="74"/>
      <c r="C903" s="74"/>
      <c r="D903" s="74"/>
      <c r="E903" s="74"/>
      <c r="F903" s="74"/>
    </row>
    <row r="904" spans="1:6" ht="15.75" customHeight="1" x14ac:dyDescent="0.25">
      <c r="A904" s="75"/>
      <c r="B904" s="74"/>
      <c r="C904" s="74"/>
      <c r="D904" s="74"/>
      <c r="E904" s="74"/>
      <c r="F904" s="74"/>
    </row>
    <row r="905" spans="1:6" ht="15.75" customHeight="1" x14ac:dyDescent="0.25">
      <c r="A905" s="75"/>
      <c r="B905" s="74"/>
      <c r="C905" s="74"/>
      <c r="D905" s="74"/>
      <c r="E905" s="74"/>
      <c r="F905" s="74"/>
    </row>
    <row r="906" spans="1:6" ht="15.75" customHeight="1" x14ac:dyDescent="0.25">
      <c r="A906" s="75"/>
      <c r="B906" s="74"/>
      <c r="C906" s="74"/>
      <c r="D906" s="74"/>
      <c r="E906" s="74"/>
      <c r="F906" s="74"/>
    </row>
    <row r="907" spans="1:6" ht="15.75" customHeight="1" x14ac:dyDescent="0.25">
      <c r="A907" s="75"/>
      <c r="B907" s="74"/>
      <c r="C907" s="74"/>
      <c r="D907" s="74"/>
      <c r="E907" s="74"/>
      <c r="F907" s="74"/>
    </row>
    <row r="908" spans="1:6" ht="15.75" customHeight="1" x14ac:dyDescent="0.25">
      <c r="A908" s="75"/>
      <c r="B908" s="74"/>
      <c r="C908" s="74"/>
      <c r="D908" s="74"/>
      <c r="E908" s="74"/>
      <c r="F908" s="74"/>
    </row>
    <row r="909" spans="1:6" ht="15.75" customHeight="1" x14ac:dyDescent="0.25">
      <c r="A909" s="75"/>
      <c r="B909" s="74"/>
      <c r="C909" s="74"/>
      <c r="D909" s="74"/>
      <c r="E909" s="74"/>
      <c r="F909" s="74"/>
    </row>
    <row r="910" spans="1:6" ht="15.75" customHeight="1" x14ac:dyDescent="0.25">
      <c r="A910" s="75"/>
      <c r="B910" s="74"/>
      <c r="C910" s="74"/>
      <c r="D910" s="74"/>
      <c r="E910" s="74"/>
      <c r="F910" s="74"/>
    </row>
    <row r="911" spans="1:6" ht="15.75" customHeight="1" x14ac:dyDescent="0.25">
      <c r="A911" s="75"/>
      <c r="B911" s="74"/>
      <c r="C911" s="74"/>
      <c r="D911" s="74"/>
      <c r="E911" s="74"/>
      <c r="F911" s="74"/>
    </row>
    <row r="912" spans="1:6" ht="15.75" customHeight="1" x14ac:dyDescent="0.25">
      <c r="A912" s="75"/>
      <c r="B912" s="74"/>
      <c r="C912" s="74"/>
      <c r="D912" s="74"/>
      <c r="E912" s="74"/>
      <c r="F912" s="74"/>
    </row>
    <row r="913" spans="1:6" ht="15.75" customHeight="1" x14ac:dyDescent="0.25">
      <c r="A913" s="75"/>
      <c r="B913" s="74"/>
      <c r="C913" s="74"/>
      <c r="D913" s="74"/>
      <c r="E913" s="74"/>
      <c r="F913" s="74"/>
    </row>
    <row r="914" spans="1:6" ht="15.75" customHeight="1" x14ac:dyDescent="0.25">
      <c r="A914" s="75"/>
      <c r="B914" s="74"/>
      <c r="C914" s="74"/>
      <c r="D914" s="74"/>
      <c r="E914" s="74"/>
      <c r="F914" s="74"/>
    </row>
    <row r="915" spans="1:6" ht="15.75" customHeight="1" x14ac:dyDescent="0.25">
      <c r="A915" s="75"/>
      <c r="B915" s="74"/>
      <c r="C915" s="74"/>
      <c r="D915" s="74"/>
      <c r="E915" s="74"/>
      <c r="F915" s="74"/>
    </row>
    <row r="916" spans="1:6" ht="15.75" customHeight="1" x14ac:dyDescent="0.25">
      <c r="A916" s="75"/>
      <c r="B916" s="74"/>
      <c r="C916" s="74"/>
      <c r="D916" s="74"/>
      <c r="E916" s="74"/>
      <c r="F916" s="74"/>
    </row>
    <row r="917" spans="1:6" ht="15.75" customHeight="1" x14ac:dyDescent="0.25">
      <c r="A917" s="75"/>
      <c r="B917" s="74"/>
      <c r="C917" s="74"/>
      <c r="D917" s="74"/>
      <c r="E917" s="74"/>
      <c r="F917" s="74"/>
    </row>
    <row r="918" spans="1:6" ht="15.75" customHeight="1" x14ac:dyDescent="0.25">
      <c r="A918" s="75"/>
      <c r="B918" s="74"/>
      <c r="C918" s="74"/>
      <c r="D918" s="74"/>
      <c r="E918" s="74"/>
      <c r="F918" s="74"/>
    </row>
    <row r="919" spans="1:6" ht="15.75" customHeight="1" x14ac:dyDescent="0.25">
      <c r="A919" s="75"/>
      <c r="B919" s="74"/>
      <c r="C919" s="74"/>
      <c r="D919" s="74"/>
      <c r="E919" s="74"/>
      <c r="F919" s="74"/>
    </row>
    <row r="920" spans="1:6" ht="15.75" customHeight="1" x14ac:dyDescent="0.25">
      <c r="A920" s="75"/>
      <c r="B920" s="74"/>
      <c r="C920" s="74"/>
      <c r="D920" s="74"/>
      <c r="E920" s="74"/>
      <c r="F920" s="74"/>
    </row>
    <row r="921" spans="1:6" ht="15.75" customHeight="1" x14ac:dyDescent="0.25">
      <c r="A921" s="75"/>
      <c r="B921" s="74"/>
      <c r="C921" s="74"/>
      <c r="D921" s="74"/>
      <c r="E921" s="74"/>
      <c r="F921" s="74"/>
    </row>
    <row r="922" spans="1:6" ht="15.75" customHeight="1" x14ac:dyDescent="0.25">
      <c r="A922" s="75"/>
      <c r="B922" s="74"/>
      <c r="C922" s="74"/>
      <c r="D922" s="74"/>
      <c r="E922" s="74"/>
      <c r="F922" s="74"/>
    </row>
    <row r="923" spans="1:6" ht="15.75" customHeight="1" x14ac:dyDescent="0.25">
      <c r="A923" s="75"/>
      <c r="B923" s="74"/>
      <c r="C923" s="74"/>
      <c r="D923" s="74"/>
      <c r="E923" s="74"/>
      <c r="F923" s="74"/>
    </row>
    <row r="924" spans="1:6" ht="15.75" customHeight="1" x14ac:dyDescent="0.25">
      <c r="A924" s="75"/>
      <c r="B924" s="74"/>
      <c r="C924" s="74"/>
      <c r="D924" s="74"/>
      <c r="E924" s="74"/>
      <c r="F924" s="74"/>
    </row>
    <row r="925" spans="1:6" ht="15.75" customHeight="1" x14ac:dyDescent="0.25">
      <c r="A925" s="75"/>
      <c r="B925" s="74"/>
      <c r="C925" s="74"/>
      <c r="D925" s="74"/>
      <c r="E925" s="74"/>
      <c r="F925" s="74"/>
    </row>
    <row r="926" spans="1:6" ht="15.75" customHeight="1" x14ac:dyDescent="0.25">
      <c r="A926" s="75"/>
      <c r="B926" s="74"/>
      <c r="C926" s="74"/>
      <c r="D926" s="74"/>
      <c r="E926" s="74"/>
      <c r="F926" s="74"/>
    </row>
    <row r="927" spans="1:6" ht="15.75" customHeight="1" x14ac:dyDescent="0.25">
      <c r="A927" s="75"/>
      <c r="B927" s="74"/>
      <c r="C927" s="74"/>
      <c r="D927" s="74"/>
      <c r="E927" s="74"/>
      <c r="F927" s="74"/>
    </row>
    <row r="928" spans="1:6" ht="15.75" customHeight="1" x14ac:dyDescent="0.25">
      <c r="A928" s="75"/>
      <c r="B928" s="74"/>
      <c r="C928" s="74"/>
      <c r="D928" s="74"/>
      <c r="E928" s="74"/>
      <c r="F928" s="74"/>
    </row>
    <row r="929" spans="1:6" ht="15.75" customHeight="1" x14ac:dyDescent="0.25">
      <c r="A929" s="75"/>
      <c r="B929" s="74"/>
      <c r="C929" s="74"/>
      <c r="D929" s="74"/>
      <c r="E929" s="74"/>
      <c r="F929" s="74"/>
    </row>
    <row r="930" spans="1:6" ht="15.75" customHeight="1" x14ac:dyDescent="0.25">
      <c r="A930" s="75"/>
      <c r="B930" s="74"/>
      <c r="C930" s="74"/>
      <c r="D930" s="74"/>
      <c r="E930" s="74"/>
      <c r="F930" s="74"/>
    </row>
    <row r="931" spans="1:6" ht="15.75" customHeight="1" x14ac:dyDescent="0.25">
      <c r="A931" s="75"/>
      <c r="B931" s="74"/>
      <c r="C931" s="74"/>
      <c r="D931" s="74"/>
      <c r="E931" s="74"/>
      <c r="F931" s="74"/>
    </row>
    <row r="932" spans="1:6" ht="15.75" customHeight="1" x14ac:dyDescent="0.25">
      <c r="A932" s="75"/>
      <c r="B932" s="74"/>
      <c r="C932" s="74"/>
      <c r="D932" s="74"/>
      <c r="E932" s="74"/>
      <c r="F932" s="74"/>
    </row>
    <row r="933" spans="1:6" ht="15.75" customHeight="1" x14ac:dyDescent="0.25">
      <c r="A933" s="75"/>
      <c r="B933" s="74"/>
      <c r="C933" s="74"/>
      <c r="D933" s="74"/>
      <c r="E933" s="74"/>
      <c r="F933" s="74"/>
    </row>
    <row r="934" spans="1:6" ht="15.75" customHeight="1" x14ac:dyDescent="0.25">
      <c r="A934" s="75"/>
      <c r="B934" s="74"/>
      <c r="C934" s="74"/>
      <c r="D934" s="74"/>
      <c r="E934" s="74"/>
      <c r="F934" s="74"/>
    </row>
    <row r="935" spans="1:6" ht="15.75" customHeight="1" x14ac:dyDescent="0.25">
      <c r="A935" s="75"/>
      <c r="B935" s="74"/>
      <c r="C935" s="74"/>
      <c r="D935" s="74"/>
      <c r="E935" s="74"/>
      <c r="F935" s="74"/>
    </row>
    <row r="936" spans="1:6" ht="15.75" customHeight="1" x14ac:dyDescent="0.25">
      <c r="A936" s="75"/>
      <c r="B936" s="74"/>
      <c r="C936" s="74"/>
      <c r="D936" s="74"/>
      <c r="E936" s="74"/>
      <c r="F936" s="74"/>
    </row>
    <row r="937" spans="1:6" ht="15.75" customHeight="1" x14ac:dyDescent="0.25">
      <c r="A937" s="75"/>
      <c r="B937" s="74"/>
      <c r="C937" s="74"/>
      <c r="D937" s="74"/>
      <c r="E937" s="74"/>
      <c r="F937" s="74"/>
    </row>
    <row r="938" spans="1:6" ht="15.75" customHeight="1" x14ac:dyDescent="0.25">
      <c r="A938" s="75"/>
      <c r="B938" s="74"/>
      <c r="C938" s="74"/>
      <c r="D938" s="74"/>
      <c r="E938" s="74"/>
      <c r="F938" s="74"/>
    </row>
    <row r="939" spans="1:6" ht="15.75" customHeight="1" x14ac:dyDescent="0.25">
      <c r="A939" s="75"/>
      <c r="B939" s="74"/>
      <c r="C939" s="74"/>
      <c r="D939" s="74"/>
      <c r="E939" s="74"/>
      <c r="F939" s="74"/>
    </row>
    <row r="940" spans="1:6" ht="15.75" customHeight="1" x14ac:dyDescent="0.25">
      <c r="A940" s="75"/>
      <c r="B940" s="74"/>
      <c r="C940" s="74"/>
      <c r="D940" s="74"/>
      <c r="E940" s="74"/>
      <c r="F940" s="74"/>
    </row>
    <row r="941" spans="1:6" ht="15.75" customHeight="1" x14ac:dyDescent="0.25">
      <c r="A941" s="75"/>
      <c r="B941" s="74"/>
      <c r="C941" s="74"/>
      <c r="D941" s="74"/>
      <c r="E941" s="74"/>
      <c r="F941" s="74"/>
    </row>
    <row r="942" spans="1:6" ht="15.75" customHeight="1" x14ac:dyDescent="0.25">
      <c r="A942" s="75"/>
      <c r="B942" s="74"/>
      <c r="C942" s="74"/>
      <c r="D942" s="74"/>
      <c r="E942" s="74"/>
      <c r="F942" s="74"/>
    </row>
    <row r="943" spans="1:6" ht="15.75" customHeight="1" x14ac:dyDescent="0.25">
      <c r="A943" s="75"/>
      <c r="B943" s="74"/>
      <c r="C943" s="74"/>
      <c r="D943" s="74"/>
      <c r="E943" s="74"/>
      <c r="F943" s="74"/>
    </row>
    <row r="944" spans="1:6" ht="15.75" customHeight="1" x14ac:dyDescent="0.25">
      <c r="A944" s="75"/>
      <c r="B944" s="74"/>
      <c r="C944" s="74"/>
      <c r="D944" s="74"/>
      <c r="E944" s="74"/>
      <c r="F944" s="74"/>
    </row>
    <row r="945" spans="1:6" ht="15.75" customHeight="1" x14ac:dyDescent="0.25">
      <c r="A945" s="75"/>
      <c r="B945" s="74"/>
      <c r="C945" s="74"/>
      <c r="D945" s="74"/>
      <c r="E945" s="74"/>
      <c r="F945" s="74"/>
    </row>
    <row r="946" spans="1:6" ht="15.75" customHeight="1" x14ac:dyDescent="0.25">
      <c r="A946" s="75"/>
      <c r="B946" s="74"/>
      <c r="C946" s="74"/>
      <c r="D946" s="74"/>
      <c r="E946" s="74"/>
      <c r="F946" s="74"/>
    </row>
    <row r="947" spans="1:6" ht="15.75" customHeight="1" x14ac:dyDescent="0.25">
      <c r="A947" s="75"/>
      <c r="B947" s="74"/>
      <c r="C947" s="74"/>
      <c r="D947" s="74"/>
      <c r="E947" s="74"/>
      <c r="F947" s="74"/>
    </row>
    <row r="948" spans="1:6" ht="15.75" customHeight="1" x14ac:dyDescent="0.25">
      <c r="A948" s="75"/>
      <c r="B948" s="74"/>
      <c r="C948" s="74"/>
      <c r="D948" s="74"/>
      <c r="E948" s="74"/>
      <c r="F948" s="74"/>
    </row>
    <row r="949" spans="1:6" ht="15.75" customHeight="1" x14ac:dyDescent="0.25">
      <c r="A949" s="75"/>
      <c r="B949" s="74"/>
      <c r="C949" s="74"/>
      <c r="D949" s="74"/>
      <c r="E949" s="74"/>
      <c r="F949" s="74"/>
    </row>
    <row r="950" spans="1:6" ht="15.75" customHeight="1" x14ac:dyDescent="0.25">
      <c r="A950" s="75"/>
      <c r="B950" s="74"/>
      <c r="C950" s="74"/>
      <c r="D950" s="74"/>
      <c r="E950" s="74"/>
      <c r="F950" s="74"/>
    </row>
    <row r="951" spans="1:6" ht="15.75" customHeight="1" x14ac:dyDescent="0.25">
      <c r="A951" s="75"/>
      <c r="B951" s="74"/>
      <c r="C951" s="74"/>
      <c r="D951" s="74"/>
      <c r="E951" s="74"/>
      <c r="F951" s="74"/>
    </row>
    <row r="952" spans="1:6" ht="15.75" customHeight="1" x14ac:dyDescent="0.25">
      <c r="A952" s="75"/>
      <c r="B952" s="74"/>
      <c r="C952" s="74"/>
      <c r="D952" s="74"/>
      <c r="E952" s="74"/>
      <c r="F952" s="74"/>
    </row>
    <row r="953" spans="1:6" ht="15.75" customHeight="1" x14ac:dyDescent="0.25">
      <c r="A953" s="75"/>
      <c r="B953" s="74"/>
      <c r="C953" s="74"/>
      <c r="D953" s="74"/>
      <c r="E953" s="74"/>
      <c r="F953" s="74"/>
    </row>
    <row r="954" spans="1:6" ht="15.75" customHeight="1" x14ac:dyDescent="0.25">
      <c r="A954" s="75"/>
      <c r="B954" s="74"/>
      <c r="C954" s="74"/>
      <c r="D954" s="74"/>
      <c r="E954" s="74"/>
      <c r="F954" s="74"/>
    </row>
    <row r="955" spans="1:6" ht="15.75" customHeight="1" x14ac:dyDescent="0.25">
      <c r="A955" s="75"/>
      <c r="B955" s="74"/>
      <c r="C955" s="74"/>
      <c r="D955" s="74"/>
      <c r="E955" s="74"/>
      <c r="F955" s="74"/>
    </row>
    <row r="956" spans="1:6" ht="15.75" customHeight="1" x14ac:dyDescent="0.25">
      <c r="A956" s="75"/>
      <c r="B956" s="74"/>
      <c r="C956" s="74"/>
      <c r="D956" s="74"/>
      <c r="E956" s="74"/>
      <c r="F956" s="74"/>
    </row>
    <row r="957" spans="1:6" ht="15.75" customHeight="1" x14ac:dyDescent="0.25">
      <c r="A957" s="75"/>
      <c r="B957" s="74"/>
      <c r="C957" s="74"/>
      <c r="D957" s="74"/>
      <c r="E957" s="74"/>
      <c r="F957" s="74"/>
    </row>
    <row r="958" spans="1:6" ht="15.75" customHeight="1" x14ac:dyDescent="0.25">
      <c r="A958" s="75"/>
      <c r="B958" s="74"/>
      <c r="C958" s="74"/>
      <c r="D958" s="74"/>
      <c r="E958" s="74"/>
      <c r="F958" s="74"/>
    </row>
    <row r="959" spans="1:6" ht="15.75" customHeight="1" x14ac:dyDescent="0.25">
      <c r="A959" s="75"/>
      <c r="B959" s="74"/>
      <c r="C959" s="74"/>
      <c r="D959" s="74"/>
      <c r="E959" s="74"/>
      <c r="F959" s="74"/>
    </row>
    <row r="960" spans="1:6" ht="15.75" customHeight="1" x14ac:dyDescent="0.25">
      <c r="A960" s="75"/>
      <c r="B960" s="74"/>
      <c r="C960" s="74"/>
      <c r="D960" s="74"/>
      <c r="E960" s="74"/>
      <c r="F960" s="74"/>
    </row>
    <row r="961" spans="1:6" ht="15.75" customHeight="1" x14ac:dyDescent="0.25">
      <c r="A961" s="75"/>
      <c r="B961" s="74"/>
      <c r="C961" s="74"/>
      <c r="D961" s="74"/>
      <c r="E961" s="74"/>
      <c r="F961" s="74"/>
    </row>
    <row r="962" spans="1:6" ht="15.75" customHeight="1" x14ac:dyDescent="0.25">
      <c r="A962" s="75"/>
      <c r="B962" s="74"/>
      <c r="C962" s="74"/>
      <c r="D962" s="74"/>
      <c r="E962" s="74"/>
      <c r="F962" s="74"/>
    </row>
    <row r="963" spans="1:6" ht="15.75" customHeight="1" x14ac:dyDescent="0.25">
      <c r="A963" s="75"/>
      <c r="B963" s="74"/>
      <c r="C963" s="74"/>
      <c r="D963" s="74"/>
      <c r="E963" s="74"/>
      <c r="F963" s="74"/>
    </row>
    <row r="964" spans="1:6" ht="15.75" customHeight="1" x14ac:dyDescent="0.25">
      <c r="A964" s="75"/>
      <c r="B964" s="74"/>
      <c r="C964" s="74"/>
      <c r="D964" s="74"/>
      <c r="E964" s="74"/>
      <c r="F964" s="74"/>
    </row>
    <row r="965" spans="1:6" ht="15.75" customHeight="1" x14ac:dyDescent="0.25">
      <c r="A965" s="75"/>
      <c r="B965" s="74"/>
      <c r="C965" s="74"/>
      <c r="D965" s="74"/>
      <c r="E965" s="74"/>
      <c r="F965" s="74"/>
    </row>
    <row r="966" spans="1:6" ht="15.75" customHeight="1" x14ac:dyDescent="0.25">
      <c r="A966" s="75"/>
      <c r="B966" s="74"/>
      <c r="C966" s="74"/>
      <c r="D966" s="74"/>
      <c r="E966" s="74"/>
      <c r="F966" s="74"/>
    </row>
    <row r="967" spans="1:6" ht="15.75" customHeight="1" x14ac:dyDescent="0.25">
      <c r="A967" s="75"/>
      <c r="B967" s="74"/>
      <c r="C967" s="74"/>
      <c r="D967" s="74"/>
      <c r="E967" s="74"/>
      <c r="F967" s="74"/>
    </row>
    <row r="968" spans="1:6" ht="15.75" customHeight="1" x14ac:dyDescent="0.25">
      <c r="A968" s="75"/>
      <c r="B968" s="74"/>
      <c r="C968" s="74"/>
      <c r="D968" s="74"/>
      <c r="E968" s="74"/>
      <c r="F968" s="74"/>
    </row>
    <row r="969" spans="1:6" ht="15.75" customHeight="1" x14ac:dyDescent="0.25">
      <c r="A969" s="75"/>
      <c r="B969" s="74"/>
      <c r="C969" s="74"/>
      <c r="D969" s="74"/>
      <c r="E969" s="74"/>
      <c r="F969" s="74"/>
    </row>
    <row r="970" spans="1:6" ht="15.75" customHeight="1" x14ac:dyDescent="0.25">
      <c r="A970" s="75"/>
      <c r="B970" s="74"/>
      <c r="C970" s="74"/>
      <c r="D970" s="74"/>
      <c r="E970" s="74"/>
      <c r="F970" s="74"/>
    </row>
    <row r="971" spans="1:6" ht="15.75" customHeight="1" x14ac:dyDescent="0.25">
      <c r="A971" s="75"/>
      <c r="B971" s="74"/>
      <c r="C971" s="74"/>
      <c r="D971" s="74"/>
      <c r="E971" s="74"/>
      <c r="F971" s="74"/>
    </row>
    <row r="972" spans="1:6" ht="15.75" customHeight="1" x14ac:dyDescent="0.25">
      <c r="A972" s="75"/>
      <c r="B972" s="74"/>
      <c r="C972" s="74"/>
      <c r="D972" s="74"/>
      <c r="E972" s="74"/>
      <c r="F972" s="74"/>
    </row>
    <row r="973" spans="1:6" ht="15.75" customHeight="1" x14ac:dyDescent="0.25">
      <c r="A973" s="75"/>
      <c r="B973" s="74"/>
      <c r="C973" s="74"/>
      <c r="D973" s="74"/>
      <c r="E973" s="74"/>
      <c r="F973" s="74"/>
    </row>
    <row r="974" spans="1:6" ht="15.75" customHeight="1" x14ac:dyDescent="0.25">
      <c r="A974" s="75"/>
      <c r="B974" s="74"/>
      <c r="C974" s="74"/>
      <c r="D974" s="74"/>
      <c r="E974" s="74"/>
      <c r="F974" s="74"/>
    </row>
    <row r="975" spans="1:6" ht="15.75" customHeight="1" x14ac:dyDescent="0.25">
      <c r="A975" s="75"/>
      <c r="B975" s="74"/>
      <c r="C975" s="74"/>
      <c r="D975" s="74"/>
      <c r="E975" s="74"/>
      <c r="F975" s="74"/>
    </row>
    <row r="976" spans="1:6" ht="15.75" customHeight="1" x14ac:dyDescent="0.25">
      <c r="A976" s="75"/>
      <c r="B976" s="74"/>
      <c r="C976" s="74"/>
      <c r="D976" s="74"/>
      <c r="E976" s="74"/>
      <c r="F976" s="74"/>
    </row>
    <row r="977" spans="1:6" ht="15.75" customHeight="1" x14ac:dyDescent="0.25">
      <c r="A977" s="75"/>
      <c r="B977" s="74"/>
      <c r="C977" s="74"/>
      <c r="D977" s="74"/>
      <c r="E977" s="74"/>
      <c r="F977" s="74"/>
    </row>
    <row r="978" spans="1:6" ht="15.75" customHeight="1" x14ac:dyDescent="0.25">
      <c r="A978" s="75"/>
      <c r="B978" s="74"/>
      <c r="C978" s="74"/>
      <c r="D978" s="74"/>
      <c r="E978" s="74"/>
      <c r="F978" s="74"/>
    </row>
    <row r="979" spans="1:6" ht="15.75" customHeight="1" x14ac:dyDescent="0.25">
      <c r="A979" s="75"/>
      <c r="B979" s="74"/>
      <c r="C979" s="74"/>
      <c r="D979" s="74"/>
      <c r="E979" s="74"/>
      <c r="F979" s="74"/>
    </row>
    <row r="980" spans="1:6" ht="15.75" customHeight="1" x14ac:dyDescent="0.25">
      <c r="A980" s="75"/>
      <c r="B980" s="74"/>
      <c r="C980" s="74"/>
      <c r="D980" s="74"/>
      <c r="E980" s="74"/>
      <c r="F980" s="74"/>
    </row>
    <row r="981" spans="1:6" ht="15.75" customHeight="1" x14ac:dyDescent="0.25">
      <c r="A981" s="75"/>
      <c r="B981" s="74"/>
      <c r="C981" s="74"/>
      <c r="D981" s="74"/>
      <c r="E981" s="74"/>
      <c r="F981" s="74"/>
    </row>
    <row r="982" spans="1:6" ht="15.75" customHeight="1" x14ac:dyDescent="0.25">
      <c r="A982" s="75"/>
      <c r="B982" s="74"/>
      <c r="C982" s="74"/>
      <c r="D982" s="74"/>
      <c r="E982" s="74"/>
      <c r="F982" s="74"/>
    </row>
    <row r="983" spans="1:6" ht="15.75" customHeight="1" x14ac:dyDescent="0.25">
      <c r="A983" s="75"/>
      <c r="B983" s="74"/>
      <c r="C983" s="74"/>
      <c r="D983" s="74"/>
      <c r="E983" s="74"/>
      <c r="F983" s="74"/>
    </row>
    <row r="984" spans="1:6" ht="15.75" customHeight="1" x14ac:dyDescent="0.25">
      <c r="A984" s="75"/>
      <c r="B984" s="74"/>
      <c r="C984" s="74"/>
      <c r="D984" s="74"/>
      <c r="E984" s="74"/>
      <c r="F984" s="74"/>
    </row>
    <row r="985" spans="1:6" ht="15.75" customHeight="1" x14ac:dyDescent="0.25">
      <c r="A985" s="75"/>
      <c r="B985" s="74"/>
      <c r="C985" s="74"/>
      <c r="D985" s="74"/>
      <c r="E985" s="74"/>
      <c r="F985" s="74"/>
    </row>
    <row r="986" spans="1:6" ht="15.75" customHeight="1" x14ac:dyDescent="0.25">
      <c r="A986" s="75"/>
      <c r="B986" s="74"/>
      <c r="C986" s="74"/>
      <c r="D986" s="74"/>
      <c r="E986" s="74"/>
      <c r="F986" s="74"/>
    </row>
    <row r="987" spans="1:6" ht="15.75" customHeight="1" x14ac:dyDescent="0.25">
      <c r="A987" s="75"/>
      <c r="B987" s="74"/>
      <c r="C987" s="74"/>
      <c r="D987" s="74"/>
      <c r="E987" s="74"/>
      <c r="F987" s="74"/>
    </row>
    <row r="988" spans="1:6" ht="15.75" customHeight="1" x14ac:dyDescent="0.25">
      <c r="A988" s="75"/>
      <c r="B988" s="74"/>
      <c r="C988" s="74"/>
      <c r="D988" s="74"/>
      <c r="E988" s="74"/>
      <c r="F988" s="74"/>
    </row>
    <row r="989" spans="1:6" ht="15.75" customHeight="1" x14ac:dyDescent="0.25">
      <c r="A989" s="75"/>
      <c r="B989" s="74"/>
      <c r="C989" s="74"/>
      <c r="D989" s="74"/>
      <c r="E989" s="74"/>
      <c r="F989" s="74"/>
    </row>
    <row r="990" spans="1:6" ht="15.75" customHeight="1" x14ac:dyDescent="0.25">
      <c r="A990" s="75"/>
      <c r="B990" s="74"/>
      <c r="C990" s="74"/>
      <c r="D990" s="74"/>
      <c r="E990" s="74"/>
      <c r="F990" s="74"/>
    </row>
    <row r="991" spans="1:6" ht="15.75" customHeight="1" x14ac:dyDescent="0.25">
      <c r="A991" s="75"/>
      <c r="B991" s="74"/>
      <c r="C991" s="74"/>
      <c r="D991" s="74"/>
      <c r="E991" s="74"/>
      <c r="F991" s="74"/>
    </row>
    <row r="992" spans="1:6" ht="15.75" customHeight="1" x14ac:dyDescent="0.25">
      <c r="A992" s="75"/>
      <c r="B992" s="74"/>
      <c r="C992" s="74"/>
      <c r="D992" s="74"/>
      <c r="E992" s="74"/>
      <c r="F992" s="74"/>
    </row>
    <row r="993" spans="1:6" ht="15.75" customHeight="1" x14ac:dyDescent="0.25">
      <c r="A993" s="75"/>
      <c r="B993" s="74"/>
      <c r="C993" s="74"/>
      <c r="D993" s="74"/>
      <c r="E993" s="74"/>
      <c r="F993" s="74"/>
    </row>
    <row r="994" spans="1:6" ht="15.75" customHeight="1" x14ac:dyDescent="0.25">
      <c r="A994" s="75"/>
      <c r="B994" s="74"/>
      <c r="C994" s="74"/>
      <c r="D994" s="74"/>
      <c r="E994" s="74"/>
      <c r="F994" s="74"/>
    </row>
    <row r="995" spans="1:6" ht="15.75" customHeight="1" x14ac:dyDescent="0.25">
      <c r="A995" s="75"/>
      <c r="B995" s="74"/>
      <c r="C995" s="74"/>
      <c r="D995" s="74"/>
      <c r="E995" s="74"/>
      <c r="F995" s="74"/>
    </row>
    <row r="996" spans="1:6" ht="15.75" customHeight="1" x14ac:dyDescent="0.25">
      <c r="A996" s="75"/>
      <c r="B996" s="74"/>
      <c r="C996" s="74"/>
      <c r="D996" s="74"/>
      <c r="E996" s="74"/>
      <c r="F996" s="74"/>
    </row>
    <row r="997" spans="1:6" ht="15.75" customHeight="1" x14ac:dyDescent="0.25">
      <c r="A997" s="75"/>
      <c r="B997" s="74"/>
      <c r="C997" s="74"/>
      <c r="D997" s="74"/>
      <c r="E997" s="74"/>
      <c r="F997" s="74"/>
    </row>
    <row r="998" spans="1:6" ht="15.75" customHeight="1" x14ac:dyDescent="0.25">
      <c r="A998" s="75"/>
      <c r="B998" s="74"/>
      <c r="C998" s="74"/>
      <c r="D998" s="74"/>
      <c r="E998" s="74"/>
      <c r="F998" s="74"/>
    </row>
    <row r="999" spans="1:6" ht="15.75" customHeight="1" x14ac:dyDescent="0.25">
      <c r="A999" s="75"/>
      <c r="B999" s="74"/>
      <c r="C999" s="74"/>
      <c r="D999" s="74"/>
      <c r="E999" s="74"/>
      <c r="F999" s="74"/>
    </row>
    <row r="1000" spans="1:6" ht="15.75" customHeight="1" x14ac:dyDescent="0.25">
      <c r="A1000" s="75"/>
      <c r="B1000" s="74"/>
      <c r="C1000" s="74"/>
      <c r="D1000" s="74"/>
      <c r="E1000" s="74"/>
      <c r="F1000" s="7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2023-11-17T20:36:29Z</dcterms:modified>
</cp:coreProperties>
</file>