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2145E1D6-3486-4E86-BF0F-4528976B0681}" xr6:coauthVersionLast="47" xr6:coauthVersionMax="47" xr10:uidLastSave="{00000000-0000-0000-0000-000000000000}"/>
  <bookViews>
    <workbookView xWindow="28680" yWindow="-120" windowWidth="51840" windowHeight="21240" activeTab="1"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j7M59EE8VZpmHj5aIaBwi0s6tIA=="/>
    </ext>
  </extLst>
</workbook>
</file>

<file path=xl/calcChain.xml><?xml version="1.0" encoding="utf-8"?>
<calcChain xmlns="http://schemas.openxmlformats.org/spreadsheetml/2006/main">
  <c r="A18" i="2" l="1"/>
  <c r="A19" i="2" s="1"/>
  <c r="A20" i="2" s="1"/>
  <c r="A21" i="2" s="1"/>
  <c r="A22" i="2" s="1"/>
  <c r="A27" i="2" s="1"/>
  <c r="A28" i="2" s="1"/>
  <c r="A29" i="2" s="1"/>
  <c r="A33" i="2" s="1"/>
  <c r="A34" i="2" s="1"/>
  <c r="A35" i="2" s="1"/>
  <c r="A36" i="2" s="1"/>
  <c r="A37" i="2" s="1"/>
  <c r="E3" i="2"/>
  <c r="E2" i="2"/>
</calcChain>
</file>

<file path=xl/sharedStrings.xml><?xml version="1.0" encoding="utf-8"?>
<sst xmlns="http://schemas.openxmlformats.org/spreadsheetml/2006/main" count="198" uniqueCount="151">
  <si>
    <t>OSAC Program Office Use Only</t>
  </si>
  <si>
    <t>This Comment Adjudication cover sheet is to be completed by the SC Chair or Technical Point of Contact during the Comment Adjudication Process.</t>
  </si>
  <si>
    <t>Document Title:</t>
  </si>
  <si>
    <t>2022-S-0013, Standard Guide for Testimony in Seized Drugs Analysis</t>
  </si>
  <si>
    <t>OSAC Unit</t>
  </si>
  <si>
    <t>Seized Drugs</t>
  </si>
  <si>
    <t>Unit Chair</t>
  </si>
  <si>
    <t>Name:</t>
  </si>
  <si>
    <t>Agnes Winokur</t>
  </si>
  <si>
    <t>Affiliation:</t>
  </si>
  <si>
    <t>Unit Technical Contact</t>
  </si>
  <si>
    <t>Charlene Rittenbach &amp; Claire Dragovich</t>
  </si>
  <si>
    <t xml:space="preserve">Resolution Vote Outcome. </t>
  </si>
  <si>
    <t>SC vote: 16 yes, 1 yes with comment* and 0 no's.</t>
  </si>
  <si>
    <t>*for clarification purposes the language from 9.2.7 has been removed and 9.2.7.1-9.7.2.4 have been moved to 9.2.7-9.2.10.</t>
  </si>
  <si>
    <r>
      <rPr>
        <b/>
        <sz val="14"/>
        <color rgb="FF000000"/>
        <rFont val="Calibri"/>
      </rPr>
      <t xml:space="preserve">Categories for adjudication of all </t>
    </r>
    <r>
      <rPr>
        <b/>
        <sz val="14"/>
        <color rgb="FFFF0000"/>
        <rFont val="Calibri"/>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</si>
  <si>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</si>
  <si>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</si>
  <si>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</si>
  <si>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</si>
  <si>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</si>
  <si>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</si>
  <si>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</si>
  <si>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</si>
  <si>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</si>
  <si>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</si>
  <si>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</si>
  <si>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</si>
  <si>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</si>
  <si>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</si>
  <si>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</si>
  <si>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</si>
  <si>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</si>
  <si>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</si>
  <si>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Standard Title</t>
  </si>
  <si>
    <t>Date of Open Comment Submission</t>
  </si>
  <si>
    <t>Name of Commenter(s)</t>
  </si>
  <si>
    <t>See various commenters below</t>
  </si>
  <si>
    <t>Organization of Commenter (if any)</t>
  </si>
  <si>
    <t>Email Address of Commenter (will not be published)</t>
  </si>
  <si>
    <t>Human Factors Task Group consensus
OSAC/HFTG, contact Pate Skene, HFTG chair, pate.skene@colorado.edu</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</si>
  <si>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</si>
  <si>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</si>
  <si>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</si>
  <si>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</si>
  <si>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</si>
  <si>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</si>
  <si>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</si>
  <si>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</si>
  <si>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</si>
  <si>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</si>
  <si>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</si>
  <si>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overall</t>
  </si>
  <si>
    <t>Katy Schell, NC State Crime Laboratory</t>
  </si>
  <si>
    <t>none provided</t>
  </si>
  <si>
    <r>
      <rPr>
        <sz val="12"/>
        <color rgb="FF000000"/>
        <rFont val="Calibri"/>
      </rPr>
      <t xml:space="preserve">(a) comment: This standard is very specific as to some of the requirements of testimony training and application and then very generic in others. (b) It puts </t>
    </r>
    <r>
      <rPr>
        <u/>
        <sz val="12"/>
        <color rgb="FF000000"/>
        <rFont val="Calibri"/>
      </rPr>
      <t>a lot</t>
    </r>
    <r>
      <rPr>
        <sz val="12"/>
        <color rgb="FF000000"/>
        <rFont val="Calibri"/>
      </rPr>
      <t xml:space="preserve"> of the legal responsibilities on the FSP and FSSP that should fall on the prosecution and defense counsel which is completely unnecessary. (c) In addition, it is written in a manner that the the FSP should be an expert in not just forensic drug chemistry, but also in law, statistics, method validation, etc.  (d) The majority of this should be written into a manual for legal counsel and not seized drug analysts. (e)  I can also see how the way this standard is written would make implementation difficult for smaller labs.</t>
    </r>
  </si>
  <si>
    <t>See below 1a-1e</t>
  </si>
  <si>
    <t>1a</t>
  </si>
  <si>
    <t xml:space="preserve">(a)comment: This standard is very specific as to some of the requirements of testimony training and application and then very generic in others.  </t>
  </si>
  <si>
    <t>The document is specific when there is a need for clarification, or a benefit to additional information being provided.</t>
  </si>
  <si>
    <t>1b</t>
  </si>
  <si>
    <t>(b) It puts a lot of the legal responsibilities on the FSP and FSSP that should fall on the prosecution and defense counsel which is completely unnecessary.</t>
  </si>
  <si>
    <t>Edited bullet 6.5.5 and removed note.</t>
  </si>
  <si>
    <t>1c</t>
  </si>
  <si>
    <t xml:space="preserve">(c) In addition, it is written in a manner that the the FSP should be an expert in not just forensic drug chemistry, but also in law, statistics, method validation, etc. </t>
  </si>
  <si>
    <t>FSP should receive training to include a basic understanding of law, statistics, method validation. It is determined by the FSSP the level of training needed dependent upon operational needs.</t>
  </si>
  <si>
    <t>1d</t>
  </si>
  <si>
    <t>(d) The majority of this should be written into a manual for legal counsel and not seized drug analysts.</t>
  </si>
  <si>
    <t>This document is for FSP and FSSP, not legal counsel.</t>
  </si>
  <si>
    <t>1e</t>
  </si>
  <si>
    <t>(e)  I can also see how the way this standard is written would make implementation difficult for smaller labs.</t>
  </si>
  <si>
    <t xml:space="preserve">This document provides a detailed framework for topics/criteria that should be included or considered, in testimony training, evaluation and monitoring. </t>
  </si>
  <si>
    <t>5.2.9</t>
  </si>
  <si>
    <t>Seems a bit over the top.  We understand that cognitive bias should be addressed, but overall our discipline is very data driven and there either is or is not the data to support  a conclusion.</t>
  </si>
  <si>
    <t>Withdrawn</t>
  </si>
  <si>
    <t>Per discussion with commenter 4/14/2022</t>
  </si>
  <si>
    <t>5.2.12, 5.2.13</t>
  </si>
  <si>
    <t>How in depth?  Is this surface level knowledge of the bullet points?</t>
  </si>
  <si>
    <t>No change STRP #37, 38</t>
  </si>
  <si>
    <t>The bullet points provide specific topics to be trained in. The level of knowledge required is determined by the FSSP as needed to meet operational needs.</t>
  </si>
  <si>
    <t>5.3.3, 5.3.4</t>
  </si>
  <si>
    <t xml:space="preserve">5.3. Testimony training methods include:
5.3.3. Reviewing transcripts containing examples of appropriate testimony by experts regarding the analysis of seized drugs, or observing testimony, sworn or moot, in the discipline performed by a competent practitioner.
5.3.4. Reviewing transcripts containing examples of inappropriate testimony by experts in seized drugs analysis or other disciplines with analogous concepts, and discussing the reasons why the testimony was inappropriate, and
</t>
  </si>
  <si>
    <t>5.3. Testimony training methods may include, but are not limited to:</t>
  </si>
  <si>
    <t xml:space="preserve">In general, we do not have access to transcripts and typically they must be purchased.  Could inappropriate testimony just be discussed? Who determines what is inappropriate?  </t>
  </si>
  <si>
    <t>Revision will be made STRP #42</t>
  </si>
  <si>
    <t>5.5 states 'may include'. 5.5.4 includes examples of 'inappropriate'</t>
  </si>
  <si>
    <t>6.5.5</t>
  </si>
  <si>
    <t xml:space="preserve">Conveyed in a straightforward manner appropriate, scientifically  supported results and limitations 
NOTE: To convey limitations in a straightforward manner means the FSP should be proactive in providing the information during direct examination instead of waiting for a question concerning limitations to be asked on cross examination. </t>
  </si>
  <si>
    <t>Remove the note</t>
  </si>
  <si>
    <t>This point is made within the line item.  Also, the FSP cannot control the narrative on direct testimony; that is the job of the prosecutor.</t>
  </si>
  <si>
    <t>Revision will be made STRP #52, 53</t>
  </si>
  <si>
    <t>Note removed</t>
  </si>
  <si>
    <t>6.9 (1-4)</t>
  </si>
  <si>
    <t>(a)How do you ensure the evaluator does not have cognitive biases? (b)Are there any repercussions for counsel if they are incorrect in their line of questioning/actions? (c)Who determines if the testimony is misleading? (d)Sometimes technical language is what is needed, the FSP should not be held at fault if a layperson thinks they are overly technical.</t>
  </si>
  <si>
    <t>See below 6a - 6d</t>
  </si>
  <si>
    <t>6a</t>
  </si>
  <si>
    <t xml:space="preserve">How do you ensure the evaluator does not have cognitive biases? </t>
  </si>
  <si>
    <t xml:space="preserve">No change  </t>
  </si>
  <si>
    <t>To mitigate cognitive bias the FSSP has to decide who can provide an evaluation (6.2.2 &amp; 6.2.3.1), the rubric to which they are evaluating the analyst (6.4 &amp; 6.5), and evaluate reviews for consistency (6.8).</t>
  </si>
  <si>
    <t>6b</t>
  </si>
  <si>
    <t xml:space="preserve"> Are there any repercussions for counsel if they are incorrect in their line of questioning/actions? </t>
  </si>
  <si>
    <t>This document is for FSP's &amp; FSSP's, not for attorneys.</t>
  </si>
  <si>
    <t>6c</t>
  </si>
  <si>
    <t xml:space="preserve"> Who determines if the testimony is misleading?</t>
  </si>
  <si>
    <t>The technical evaluator is responsible for identifying misleading testimony (6.2.2 &amp; 6.5).</t>
  </si>
  <si>
    <t>6d</t>
  </si>
  <si>
    <t>Sometimes technical language is what is needed, the FSP should not be held at fault if a layperson thinks they are overly technical.</t>
  </si>
  <si>
    <t xml:space="preserve">The FSSP is responsible for reviewing evaluations (6.9) and should take into consideration whether an answer could have been provided in simpler terms, or if it were not possible to do so.  </t>
  </si>
  <si>
    <t>10.1.2</t>
  </si>
  <si>
    <t xml:space="preserve">10.1.2. The analytical scheme used during the testing process, including: 
○ The theoretical basis for the use of a particular analytical scheme used in reaching a result, and 
○ Any limitations of the analytical scheme applicable to the statute of the jurisdiction.
</t>
  </si>
  <si>
    <t>What is the purpose for explaining the theoretical basis of the analytical scheme?  The analytical scheme would not be used if it was not valid and relevant in the field of seized drug analysis.</t>
  </si>
  <si>
    <t>The purpose is the analysts ability to be able to explain the chosen analytical scheme, the basis of use and any limitations.</t>
  </si>
  <si>
    <t>10.2.5</t>
  </si>
  <si>
    <t>it is excessive to introduce all possible limitations on direct when not asked/prompted.</t>
  </si>
  <si>
    <t>Agreed, language edited and note added.</t>
  </si>
  <si>
    <t>Chris Krug
Johnson County Sheriff's Office Crime Laboratory</t>
  </si>
  <si>
    <t>5.4.2  Practical exercises (verbal or written)</t>
  </si>
  <si>
    <t>5.4.2 Practical exercises (verbal and written)</t>
  </si>
  <si>
    <t>(a)I believe that a strong testimony training standard should also emphasize the need to be able to effectively communicate verbally. (b) A good scientist may have the knowledge in their head they can convey in writing, but have a difficult time verbally communicating that same information. Training programs should not wait until a moot court experience to discover that the scientist has a hard time with public speaking. (c)Minimally I would suggest that this requirement be revised to require verbal practical exercises in addition to written ones. It may be that verbal components of training could be addressed elsewhere in the standard instead.</t>
  </si>
  <si>
    <t>See below 9a-9c</t>
  </si>
  <si>
    <t>9a</t>
  </si>
  <si>
    <t xml:space="preserve">(a)I believe that a strong testimony training standard should also emphasize the need to be able to effectively communicate verbally. </t>
  </si>
  <si>
    <t>Added 5.4 ...'can include', 5.4.6 verbal practice exercises</t>
  </si>
  <si>
    <t>9b</t>
  </si>
  <si>
    <t xml:space="preserve">(b) A good scientist may have the knowledge in their head they can convey in writing, but have a difficult time verbally communicating that same information. Training programs should not wait until a moot court experience to discover that the scientist has a hard time with public speaking. </t>
  </si>
  <si>
    <t xml:space="preserve">We agree with your rationale, however this document pertains to testimony training, one part of an entire training program. </t>
  </si>
  <si>
    <t>9c</t>
  </si>
  <si>
    <t>(c)Minimally I would suggest that this requirement be revised to require verbal practical exercises in addition to written ones. It may be that verbal components of training could be addressed elsewhere in the standard instead.</t>
  </si>
  <si>
    <t>We added 5.4.6 verbal practice exercises as a training method (can include, not required). 5.6 explains minimum of one mock trial required.</t>
  </si>
  <si>
    <t>6. Testimony Monitoring and Evaluation
7. Trial Preparation
8. General Testimony
9. Qualifications - Voir Dire
10. Technical Testimony</t>
  </si>
  <si>
    <t>Much of the general content of this standard I'd really like to see in an interdiscipliary document. The vast majority of these concepts are discipline agnostic, and great content. I understand the chicken/egg difficulty with getting content in the 'best' place the first time, but would hope that this be considered for future documents.</t>
  </si>
  <si>
    <t>OSAC is currently working on an interdisciplinary testimony document.</t>
  </si>
  <si>
    <t>6.6 The FSSP shall document and retain the results of testimony evaluation and any follow-up action for at least the length of time the case file is retained or the individual is employed with the laboratory, whichever is longer.</t>
  </si>
  <si>
    <t>6.6 The FSSP shall document and retain the results of testimony evaluation and any follow-up action according to the  retention requirements for quality management documents set forth in their management system.</t>
  </si>
  <si>
    <t>I don't believe we should be defining different or more prescriptive retention requirements when very often these requirements will be defined elsewhere in the management system. I feel the requirement as written is too strong and the laboratory should be able to define their own retention policy with respect to these documents.</t>
  </si>
  <si>
    <t>6.6 narrows scope of retained evaluations to instances associated with erroneous testimony.</t>
  </si>
  <si>
    <t>7.6 All pre-trial activities must be conducted with the clear intention of maintaining objectivity and minimizing any potential bias for the eventual testimony.</t>
  </si>
  <si>
    <t>Consider an addition that would highlight the potential risks to bias an objectivity to pre-trial interactions with attorneys.</t>
  </si>
  <si>
    <t>Added 7.5.</t>
  </si>
  <si>
    <t>Section 5</t>
  </si>
  <si>
    <t>Chemistry: Seized Drugs/Tox SAC</t>
  </si>
  <si>
    <t>Testimony Training</t>
  </si>
  <si>
    <t>Suggest removing most of this section and instead refer to the Training standard (E2917).</t>
  </si>
  <si>
    <t>It will be a challenge to keep both documents synchronized with one another. Much of what is in this section already is (or could easily be added to) E2917</t>
  </si>
  <si>
    <t xml:space="preserve">E2917 is one of the referenced documents for this document. E2917 contains the foundation of a training program for any FSP. This document builds upon that document, expands upon general examples in E2917, and provides specific training recommendations and requirements for seized drug analysts. </t>
  </si>
  <si>
    <t>Section 9.1.5.1</t>
  </si>
  <si>
    <t>9.1.5.1 When discussing accreditation, FSPs should be clear that laboratory accreditation provides a framework for quality but it does not guarantee scientific accuracy or reliability.</t>
  </si>
  <si>
    <t>When discussing accreidtation, FSPs should remember that laboratory accreditation provides a framework for quality but it does not, on its own, guarantee scientific accuracy or reliability.</t>
  </si>
  <si>
    <t>This seems like an odd statement, as written. It almost suggests that this is an expected statement from FSPs.</t>
  </si>
  <si>
    <t>Chris Krug, Johnson County Sheriff's Office Crime Laboratory</t>
  </si>
  <si>
    <t>Legal Task Group consensus, OSAC/LTG, contact Andrea Roth, LTG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</si>
</sst>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scheme val="minor"/>
    </font>
    <font>
      <sz val="14"/>
      <color rgb="FFFFFFFF"/>
      <name val="Arial"/>
    </font>
    <font>
      <sz val="12"/>
      <name val="Calibri"/>
    </font>
    <font>
      <sz val="12"/>
      <color rgb="FF000000"/>
      <name val="Calibri"/>
    </font>
    <font>
      <sz val="10"/>
      <color rgb="FF000000"/>
      <name val="Arial"/>
    </font>
    <font>
      <b/>
      <sz val="11"/>
      <color rgb="FF000000"/>
      <name val="Calibri"/>
    </font>
    <font>
      <sz val="11"/>
      <color rgb="FF000000"/>
      <name val="Calibri"/>
    </font>
    <font>
      <b/>
      <sz val="14"/>
      <color rgb="FF000000"/>
      <name val="Calibri"/>
    </font>
    <font>
      <b/>
      <sz val="11"/>
      <color rgb="FF000000"/>
      <name val="Arial"/>
    </font>
    <font>
      <sz val="12"/>
      <color rgb="FFFFFFFF"/>
      <name val="Arial"/>
    </font>
    <font>
      <sz val="12"/>
      <color rgb="FF000000"/>
      <name val="Arial"/>
    </font>
    <font>
      <b/>
      <sz val="12"/>
      <color rgb="FF000000"/>
      <name val="Calibri"/>
    </font>
    <font>
      <sz val="8"/>
      <color rgb="FF000000"/>
      <name val="Calibri"/>
    </font>
    <font>
      <b/>
      <sz val="14"/>
      <color rgb="FFFF0000"/>
      <name val="Calibri"/>
    </font>
    <font>
      <u/>
      <sz val="12"/>
      <color rgb="FF000000"/>
      <name val="Calibri"/>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51">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6" fillId="0" borderId="0" xfId="0" applyFont="1" applyAlignment="1">
      <alignment horizontal="right"/>
    </xf>
    <xf numFmtId="0" fontId="3" fillId="0" borderId="3" xfId="0" applyFont="1" applyBorder="1"/>
    <xf numFmtId="0" fontId="6" fillId="0" borderId="0" xfId="0" applyFont="1"/>
    <xf numFmtId="49" fontId="5" fillId="3" borderId="5" xfId="0" applyNumberFormat="1" applyFont="1" applyFill="1" applyBorder="1" applyAlignment="1">
      <alignment wrapText="1"/>
    </xf>
    <xf numFmtId="49" fontId="5" fillId="3" borderId="6" xfId="0" applyNumberFormat="1" applyFont="1" applyFill="1" applyBorder="1" applyAlignment="1">
      <alignment wrapText="1"/>
    </xf>
    <xf numFmtId="49" fontId="8"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5"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0" fillId="0" borderId="0" xfId="0" applyFont="1" applyAlignment="1">
      <alignment vertical="top"/>
    </xf>
    <xf numFmtId="0" fontId="3" fillId="0" borderId="0" xfId="0" applyFont="1" applyAlignment="1">
      <alignment vertical="top"/>
    </xf>
    <xf numFmtId="0" fontId="11" fillId="0" borderId="0" xfId="0" applyFont="1" applyAlignment="1">
      <alignment horizontal="left" vertical="top"/>
    </xf>
    <xf numFmtId="14" fontId="3" fillId="0" borderId="0" xfId="0" applyNumberFormat="1" applyFont="1" applyAlignment="1">
      <alignment horizontal="left" vertical="top"/>
    </xf>
    <xf numFmtId="0" fontId="3" fillId="0" borderId="0" xfId="0" applyFont="1" applyAlignment="1">
      <alignment vertical="top" wrapText="1"/>
    </xf>
    <xf numFmtId="0" fontId="3" fillId="0" borderId="0" xfId="0" applyFont="1" applyAlignment="1">
      <alignment horizontal="left" vertical="top"/>
    </xf>
    <xf numFmtId="0" fontId="11" fillId="0" borderId="0" xfId="0" applyFont="1" applyAlignment="1">
      <alignment vertical="top"/>
    </xf>
    <xf numFmtId="0" fontId="11" fillId="8" borderId="5" xfId="0" applyFont="1" applyFill="1" applyBorder="1" applyAlignment="1">
      <alignment horizontal="center" vertical="top" wrapText="1"/>
    </xf>
    <xf numFmtId="0" fontId="3" fillId="9" borderId="5" xfId="0" applyFont="1" applyFill="1" applyBorder="1" applyAlignment="1">
      <alignment horizontal="center" vertical="top"/>
    </xf>
    <xf numFmtId="0" fontId="3" fillId="9" borderId="5" xfId="0" applyFont="1" applyFill="1" applyBorder="1" applyAlignment="1">
      <alignment horizontal="left" vertical="top"/>
    </xf>
    <xf numFmtId="0" fontId="12" fillId="9" borderId="5" xfId="0" applyFont="1" applyFill="1" applyBorder="1" applyAlignment="1">
      <alignment horizontal="center" vertical="top" wrapText="1"/>
    </xf>
    <xf numFmtId="0" fontId="3" fillId="9" borderId="5" xfId="0" applyFont="1" applyFill="1" applyBorder="1" applyAlignment="1">
      <alignment vertical="top" wrapText="1"/>
    </xf>
    <xf numFmtId="0" fontId="3" fillId="9" borderId="5" xfId="0" applyFont="1" applyFill="1" applyBorder="1" applyAlignment="1">
      <alignment horizontal="left"/>
    </xf>
    <xf numFmtId="0" fontId="3" fillId="9" borderId="5" xfId="0" applyFont="1" applyFill="1" applyBorder="1" applyAlignment="1">
      <alignment horizontal="left" wrapText="1"/>
    </xf>
    <xf numFmtId="0" fontId="3" fillId="9" borderId="5" xfId="0" applyFont="1" applyFill="1" applyBorder="1" applyAlignment="1">
      <alignment vertical="top"/>
    </xf>
    <xf numFmtId="0" fontId="3" fillId="9" borderId="6" xfId="0" applyFont="1" applyFill="1" applyBorder="1" applyAlignment="1">
      <alignment vertical="top"/>
    </xf>
    <xf numFmtId="0" fontId="12" fillId="9" borderId="6" xfId="0" applyFont="1" applyFill="1" applyBorder="1" applyAlignment="1">
      <alignment horizontal="center" vertical="top" wrapText="1"/>
    </xf>
    <xf numFmtId="0" fontId="3" fillId="9" borderId="6" xfId="0" applyFont="1" applyFill="1" applyBorder="1" applyAlignment="1">
      <alignment vertical="top" wrapText="1"/>
    </xf>
    <xf numFmtId="0" fontId="3" fillId="9" borderId="12" xfId="0" applyFont="1" applyFill="1" applyBorder="1" applyAlignment="1">
      <alignment horizontal="center" vertical="top"/>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7" fillId="0" borderId="4" xfId="0" applyFont="1" applyBorder="1" applyAlignment="1">
      <alignment vertical="center"/>
    </xf>
    <xf numFmtId="0" fontId="2" fillId="0" borderId="4" xfId="0" applyFont="1" applyBorder="1"/>
    <xf numFmtId="0" fontId="9" fillId="2" borderId="1" xfId="0" applyFont="1" applyFill="1" applyBorder="1" applyAlignment="1">
      <alignment horizontal="left" vertical="center" wrapText="1"/>
    </xf>
    <xf numFmtId="0" fontId="4" fillId="4" borderId="1" xfId="0" applyFont="1" applyFill="1" applyBorder="1" applyAlignment="1">
      <alignment horizontal="left"/>
    </xf>
    <xf numFmtId="0" fontId="4" fillId="5" borderId="1" xfId="0" applyFont="1" applyFill="1" applyBorder="1" applyAlignment="1">
      <alignment horizontal="left"/>
    </xf>
    <xf numFmtId="0" fontId="4" fillId="6" borderId="1" xfId="0" applyFont="1" applyFill="1" applyBorder="1" applyAlignment="1">
      <alignment horizontal="left"/>
    </xf>
    <xf numFmtId="0" fontId="11" fillId="0" borderId="0" xfId="0" applyFont="1" applyAlignment="1">
      <alignment horizontal="left" vertical="top"/>
    </xf>
    <xf numFmtId="0" fontId="11" fillId="0" borderId="0" xfId="0" applyFont="1" applyAlignment="1">
      <alignment horizontal="left" vertical="top" wrapText="1"/>
    </xf>
    <xf numFmtId="0" fontId="11" fillId="7" borderId="8" xfId="0" applyFont="1" applyFill="1" applyBorder="1" applyAlignment="1">
      <alignment horizontal="left" vertical="top"/>
    </xf>
    <xf numFmtId="0" fontId="2" fillId="0" borderId="9" xfId="0" applyFont="1" applyBorder="1"/>
    <xf numFmtId="0" fontId="2" fillId="0" borderId="10" xfId="0" applyFont="1" applyBorder="1"/>
    <xf numFmtId="0" fontId="11" fillId="8" borderId="7" xfId="0" applyFont="1" applyFill="1" applyBorder="1" applyAlignment="1">
      <alignment horizontal="center" vertical="top" wrapText="1"/>
    </xf>
    <xf numFmtId="0" fontId="2"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3552825</xdr:colOff>
      <xdr:row>0</xdr:row>
      <xdr:rowOff>47625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workbookViewId="0">
      <selection activeCell="G20" sqref="G20"/>
    </sheetView>
  </sheetViews>
  <sheetFormatPr defaultColWidth="11.25" defaultRowHeight="15" customHeight="1" x14ac:dyDescent="0.35"/>
  <cols>
    <col min="1" max="1" width="33.08203125" customWidth="1"/>
    <col min="2" max="2" width="52.08203125" customWidth="1"/>
    <col min="3" max="3" width="23.6640625" customWidth="1"/>
    <col min="4" max="26" width="12.6640625" customWidth="1"/>
  </cols>
  <sheetData>
    <row r="1" spans="1:26" ht="26.25" customHeight="1" x14ac:dyDescent="0.35">
      <c r="A1" s="34" t="s">
        <v>0</v>
      </c>
      <c r="B1" s="35"/>
      <c r="C1" s="1"/>
      <c r="D1" s="1"/>
      <c r="E1" s="1"/>
      <c r="F1" s="1"/>
      <c r="G1" s="1"/>
      <c r="H1" s="1"/>
      <c r="I1" s="1"/>
      <c r="J1" s="1"/>
      <c r="K1" s="1"/>
      <c r="L1" s="1"/>
      <c r="M1" s="1"/>
      <c r="N1" s="1"/>
      <c r="O1" s="1"/>
      <c r="P1" s="1"/>
      <c r="Q1" s="1"/>
      <c r="R1" s="1"/>
      <c r="S1" s="1"/>
      <c r="T1" s="1"/>
      <c r="U1" s="1"/>
      <c r="V1" s="1"/>
      <c r="W1" s="1"/>
      <c r="X1" s="1"/>
      <c r="Y1" s="1"/>
      <c r="Z1" s="1"/>
    </row>
    <row r="2" spans="1:26" ht="34.5" customHeight="1" x14ac:dyDescent="0.35">
      <c r="A2" s="36" t="s">
        <v>1</v>
      </c>
      <c r="B2" s="37"/>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5" t="s">
        <v>7</v>
      </c>
      <c r="B9" s="6"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2" t="s">
        <v>12</v>
      </c>
      <c r="B11" s="6" t="s">
        <v>13</v>
      </c>
      <c r="C11" s="1" t="s">
        <v>14</v>
      </c>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23.25" customHeight="1" x14ac:dyDescent="0.35">
      <c r="A13" s="38" t="s">
        <v>15</v>
      </c>
      <c r="B13" s="39"/>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5">
      <c r="A15" s="8" t="s">
        <v>16</v>
      </c>
      <c r="B15" s="9" t="s">
        <v>17</v>
      </c>
      <c r="C15" s="1"/>
      <c r="D15" s="1"/>
      <c r="E15" s="1"/>
      <c r="F15" s="1"/>
      <c r="G15" s="1"/>
      <c r="H15" s="1"/>
      <c r="I15" s="1"/>
      <c r="J15" s="1"/>
      <c r="K15" s="1"/>
      <c r="L15" s="1"/>
      <c r="M15" s="1"/>
      <c r="N15" s="1"/>
      <c r="O15" s="1"/>
      <c r="P15" s="1"/>
      <c r="Q15" s="1"/>
      <c r="R15" s="1"/>
      <c r="S15" s="1"/>
      <c r="T15" s="1"/>
      <c r="U15" s="1"/>
      <c r="V15" s="1"/>
      <c r="W15" s="1"/>
      <c r="X15" s="1"/>
      <c r="Y15" s="1"/>
      <c r="Z15" s="1"/>
    </row>
    <row r="16" spans="1:26" ht="30" customHeight="1" x14ac:dyDescent="0.35">
      <c r="A16" s="10" t="s">
        <v>18</v>
      </c>
      <c r="B16" s="11" t="s">
        <v>19</v>
      </c>
      <c r="C16" s="1"/>
      <c r="D16" s="1"/>
      <c r="E16" s="1"/>
      <c r="F16" s="1"/>
      <c r="G16" s="1"/>
      <c r="H16" s="1"/>
      <c r="I16" s="1"/>
      <c r="J16" s="1"/>
      <c r="K16" s="1"/>
      <c r="L16" s="1"/>
      <c r="M16" s="1"/>
      <c r="N16" s="1"/>
      <c r="O16" s="1"/>
      <c r="P16" s="1"/>
      <c r="Q16" s="1"/>
      <c r="R16" s="1"/>
      <c r="S16" s="1"/>
      <c r="T16" s="1"/>
      <c r="U16" s="1"/>
      <c r="V16" s="1"/>
      <c r="W16" s="1"/>
      <c r="X16" s="1"/>
      <c r="Y16" s="1"/>
      <c r="Z16" s="1"/>
    </row>
    <row r="17" spans="1:26" ht="30" customHeight="1" x14ac:dyDescent="0.35">
      <c r="A17" s="12" t="s">
        <v>20</v>
      </c>
      <c r="B17" s="13" t="s">
        <v>21</v>
      </c>
      <c r="C17" s="1"/>
      <c r="D17" s="1"/>
      <c r="E17" s="1"/>
      <c r="F17" s="1"/>
      <c r="G17" s="1"/>
      <c r="H17" s="1"/>
      <c r="I17" s="1"/>
      <c r="J17" s="1"/>
      <c r="K17" s="1"/>
      <c r="L17" s="1"/>
      <c r="M17" s="1"/>
      <c r="N17" s="1"/>
      <c r="O17" s="1"/>
      <c r="P17" s="1"/>
      <c r="Q17" s="1"/>
      <c r="R17" s="1"/>
      <c r="S17" s="1"/>
      <c r="T17" s="1"/>
      <c r="U17" s="1"/>
      <c r="V17" s="1"/>
      <c r="W17" s="1"/>
      <c r="X17" s="1"/>
      <c r="Y17" s="1"/>
      <c r="Z17" s="1"/>
    </row>
    <row r="18" spans="1:26" ht="33" customHeight="1" x14ac:dyDescent="0.35">
      <c r="A18" s="12" t="s">
        <v>22</v>
      </c>
      <c r="B18" s="14" t="s">
        <v>23</v>
      </c>
      <c r="C18" s="1"/>
      <c r="D18" s="1"/>
      <c r="E18" s="1"/>
      <c r="F18" s="1"/>
      <c r="G18" s="1"/>
      <c r="H18" s="1"/>
      <c r="I18" s="1"/>
      <c r="J18" s="1"/>
      <c r="K18" s="1"/>
      <c r="L18" s="1"/>
      <c r="M18" s="1"/>
      <c r="N18" s="1"/>
      <c r="O18" s="1"/>
      <c r="P18" s="1"/>
      <c r="Q18" s="1"/>
      <c r="R18" s="1"/>
      <c r="S18" s="1"/>
      <c r="T18" s="1"/>
      <c r="U18" s="1"/>
      <c r="V18" s="1"/>
      <c r="W18" s="1"/>
      <c r="X18" s="1"/>
      <c r="Y18" s="1"/>
      <c r="Z18" s="1"/>
    </row>
    <row r="19" spans="1:26" ht="30.75" customHeight="1" x14ac:dyDescent="0.35">
      <c r="A19" s="12" t="s">
        <v>24</v>
      </c>
      <c r="B19" s="14" t="s">
        <v>25</v>
      </c>
      <c r="C19" s="1"/>
      <c r="D19" s="1"/>
      <c r="E19" s="1"/>
      <c r="F19" s="1"/>
      <c r="G19" s="1"/>
      <c r="H19" s="1"/>
      <c r="I19" s="1"/>
      <c r="J19" s="1"/>
      <c r="K19" s="1"/>
      <c r="L19" s="1"/>
      <c r="M19" s="1"/>
      <c r="N19" s="1"/>
      <c r="O19" s="1"/>
      <c r="P19" s="1"/>
      <c r="Q19" s="1"/>
      <c r="R19" s="1"/>
      <c r="S19" s="1"/>
      <c r="T19" s="1"/>
      <c r="U19" s="1"/>
      <c r="V19" s="1"/>
      <c r="W19" s="1"/>
      <c r="X19" s="1"/>
      <c r="Y19" s="1"/>
      <c r="Z19" s="1"/>
    </row>
    <row r="20" spans="1:26" ht="30.75" customHeight="1" x14ac:dyDescent="0.35">
      <c r="A20" s="12" t="s">
        <v>26</v>
      </c>
      <c r="B20" s="11" t="s">
        <v>27</v>
      </c>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90" customHeight="1" x14ac:dyDescent="0.35">
      <c r="A23" s="40" t="s">
        <v>28</v>
      </c>
      <c r="B23" s="35"/>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5">
      <c r="A25" s="38" t="s">
        <v>29</v>
      </c>
      <c r="B25" s="39"/>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41" t="s">
        <v>30</v>
      </c>
      <c r="B26" s="35"/>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42" t="s">
        <v>31</v>
      </c>
      <c r="B27" s="35"/>
      <c r="C27" s="1"/>
      <c r="D27" s="1"/>
      <c r="E27" s="1"/>
      <c r="F27" s="1"/>
      <c r="G27" s="1"/>
      <c r="H27" s="1"/>
      <c r="I27" s="1"/>
      <c r="J27" s="1"/>
      <c r="K27" s="1"/>
      <c r="L27" s="1"/>
      <c r="M27" s="1"/>
      <c r="N27" s="1"/>
      <c r="O27" s="1"/>
      <c r="P27" s="1"/>
      <c r="Q27" s="1"/>
      <c r="R27" s="1"/>
      <c r="S27" s="1"/>
      <c r="T27" s="1"/>
      <c r="U27" s="1"/>
      <c r="V27" s="1"/>
      <c r="W27" s="1"/>
      <c r="X27" s="1"/>
      <c r="Y27" s="1"/>
      <c r="Z27" s="1"/>
    </row>
    <row r="28" spans="1:26" ht="16.5" customHeight="1" x14ac:dyDescent="0.35">
      <c r="A28" s="43" t="s">
        <v>32</v>
      </c>
      <c r="B28" s="35"/>
      <c r="C28" s="1"/>
      <c r="D28" s="1"/>
      <c r="E28" s="1"/>
      <c r="F28" s="1"/>
      <c r="G28" s="1"/>
      <c r="H28" s="1"/>
      <c r="I28" s="1"/>
      <c r="J28" s="1"/>
      <c r="K28" s="1"/>
      <c r="L28" s="1"/>
      <c r="M28" s="1"/>
      <c r="N28" s="1"/>
      <c r="O28" s="1"/>
      <c r="P28" s="1"/>
      <c r="Q28" s="1"/>
      <c r="R28" s="1"/>
      <c r="S28" s="1"/>
      <c r="T28" s="1"/>
      <c r="U28" s="1"/>
      <c r="V28" s="1"/>
      <c r="W28" s="1"/>
      <c r="X28" s="1"/>
      <c r="Y28" s="1"/>
      <c r="Z28" s="1"/>
    </row>
    <row r="29" spans="1:26" ht="114"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39.7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8">
    <mergeCell ref="A26:B26"/>
    <mergeCell ref="A27:B27"/>
    <mergeCell ref="A28:B28"/>
    <mergeCell ref="A1:B1"/>
    <mergeCell ref="A2:B2"/>
    <mergeCell ref="A13:B13"/>
    <mergeCell ref="A23:B23"/>
    <mergeCell ref="A25:B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50"/>
  <sheetViews>
    <sheetView tabSelected="1" workbookViewId="0">
      <selection activeCell="E57" sqref="E57"/>
    </sheetView>
  </sheetViews>
  <sheetFormatPr defaultColWidth="11.25" defaultRowHeight="15" customHeight="1" x14ac:dyDescent="0.35"/>
  <cols>
    <col min="1" max="1" width="7.9140625" customWidth="1"/>
    <col min="2" max="2" width="10.4140625" customWidth="1"/>
    <col min="3" max="3" width="11" customWidth="1"/>
    <col min="4" max="4" width="35" customWidth="1"/>
    <col min="5" max="5" width="30.4140625" customWidth="1"/>
    <col min="6" max="6" width="54.6640625" customWidth="1"/>
    <col min="7" max="7" width="26.4140625" customWidth="1"/>
    <col min="8" max="9" width="43.08203125" customWidth="1"/>
    <col min="10" max="25" width="11" customWidth="1"/>
    <col min="26" max="26" width="11.33203125" customWidth="1"/>
  </cols>
  <sheetData>
    <row r="1" spans="1:26" ht="15.75" customHeight="1" x14ac:dyDescent="0.35">
      <c r="A1" s="15"/>
      <c r="B1" s="15"/>
      <c r="C1" s="15"/>
      <c r="D1" s="15"/>
      <c r="E1" s="15"/>
      <c r="F1" s="15"/>
      <c r="G1" s="15"/>
      <c r="H1" s="15"/>
      <c r="I1" s="15"/>
      <c r="J1" s="15"/>
      <c r="K1" s="15"/>
      <c r="L1" s="15"/>
      <c r="M1" s="15"/>
      <c r="N1" s="15"/>
      <c r="O1" s="15"/>
      <c r="P1" s="15"/>
      <c r="Q1" s="15"/>
      <c r="R1" s="15"/>
      <c r="S1" s="15"/>
      <c r="T1" s="15"/>
      <c r="U1" s="15"/>
      <c r="V1" s="15"/>
      <c r="W1" s="15"/>
      <c r="X1" s="15"/>
      <c r="Y1" s="15"/>
      <c r="Z1" s="15"/>
    </row>
    <row r="2" spans="1:26" ht="33.75" customHeight="1" x14ac:dyDescent="0.35">
      <c r="A2" s="16"/>
      <c r="B2" s="44" t="s">
        <v>33</v>
      </c>
      <c r="C2" s="37"/>
      <c r="D2" s="37"/>
      <c r="E2" s="16" t="str">
        <f>'START HERE Cover Sheet'!B3</f>
        <v>2022-S-0013, Standard Guide for Testimony in Seized Drugs Analysis</v>
      </c>
      <c r="F2" s="16"/>
      <c r="G2" s="16"/>
      <c r="H2" s="16"/>
      <c r="I2" s="16"/>
      <c r="J2" s="15"/>
      <c r="K2" s="15"/>
      <c r="L2" s="15"/>
      <c r="M2" s="15"/>
      <c r="N2" s="15"/>
      <c r="O2" s="15"/>
      <c r="P2" s="15"/>
      <c r="Q2" s="15"/>
      <c r="R2" s="15"/>
      <c r="S2" s="15"/>
      <c r="T2" s="15"/>
      <c r="U2" s="15"/>
      <c r="V2" s="15"/>
      <c r="W2" s="15"/>
      <c r="X2" s="15"/>
      <c r="Y2" s="15"/>
      <c r="Z2" s="15"/>
    </row>
    <row r="3" spans="1:26" ht="33.75" customHeight="1" x14ac:dyDescent="0.35">
      <c r="A3" s="16"/>
      <c r="B3" s="44" t="s">
        <v>34</v>
      </c>
      <c r="C3" s="37"/>
      <c r="D3" s="37"/>
      <c r="E3" s="16" t="str">
        <f>'START HERE Cover Sheet'!B3</f>
        <v>2022-S-0013, Standard Guide for Testimony in Seized Drugs Analysis</v>
      </c>
      <c r="F3" s="16"/>
      <c r="G3" s="16"/>
      <c r="H3" s="16"/>
      <c r="I3" s="16"/>
      <c r="J3" s="15"/>
      <c r="K3" s="15"/>
      <c r="L3" s="15"/>
      <c r="M3" s="15"/>
      <c r="N3" s="15"/>
      <c r="O3" s="15"/>
      <c r="P3" s="15"/>
      <c r="Q3" s="15"/>
      <c r="R3" s="15"/>
      <c r="S3" s="15"/>
      <c r="T3" s="15"/>
      <c r="U3" s="15"/>
      <c r="V3" s="15"/>
      <c r="W3" s="15"/>
      <c r="X3" s="15"/>
      <c r="Y3" s="15"/>
      <c r="Z3" s="15"/>
    </row>
    <row r="4" spans="1:26" ht="33.75" customHeight="1" x14ac:dyDescent="0.35">
      <c r="A4" s="16"/>
      <c r="B4" s="44" t="s">
        <v>35</v>
      </c>
      <c r="C4" s="37"/>
      <c r="D4" s="37"/>
      <c r="E4" s="18">
        <v>44537</v>
      </c>
      <c r="F4" s="16"/>
      <c r="G4" s="16"/>
      <c r="H4" s="16"/>
      <c r="I4" s="16"/>
      <c r="J4" s="15"/>
      <c r="K4" s="15"/>
      <c r="L4" s="15"/>
      <c r="M4" s="15"/>
      <c r="N4" s="15"/>
      <c r="O4" s="15"/>
      <c r="P4" s="15"/>
      <c r="Q4" s="15"/>
      <c r="R4" s="15"/>
      <c r="S4" s="15"/>
      <c r="T4" s="15"/>
      <c r="U4" s="15"/>
      <c r="V4" s="15"/>
      <c r="W4" s="15"/>
      <c r="X4" s="15"/>
      <c r="Y4" s="15"/>
      <c r="Z4" s="15"/>
    </row>
    <row r="5" spans="1:26" ht="33.75" customHeight="1" x14ac:dyDescent="0.35">
      <c r="A5" s="16"/>
      <c r="B5" s="44" t="s">
        <v>36</v>
      </c>
      <c r="C5" s="37"/>
      <c r="D5" s="37"/>
      <c r="E5" s="16" t="s">
        <v>37</v>
      </c>
      <c r="F5" s="19" t="s">
        <v>53</v>
      </c>
      <c r="G5" s="16"/>
      <c r="H5" s="16"/>
      <c r="I5" s="16"/>
      <c r="J5" s="15"/>
      <c r="K5" s="15"/>
      <c r="L5" s="15"/>
      <c r="M5" s="15"/>
      <c r="N5" s="15"/>
      <c r="O5" s="15"/>
      <c r="P5" s="15"/>
      <c r="Q5" s="15"/>
      <c r="R5" s="15"/>
      <c r="S5" s="15"/>
      <c r="T5" s="15"/>
      <c r="U5" s="15"/>
      <c r="V5" s="15"/>
      <c r="W5" s="15"/>
      <c r="X5" s="15"/>
      <c r="Y5" s="15"/>
      <c r="Z5" s="15"/>
    </row>
    <row r="6" spans="1:26" ht="33.75" customHeight="1" x14ac:dyDescent="0.35">
      <c r="A6" s="16"/>
      <c r="B6" s="17" t="s">
        <v>38</v>
      </c>
      <c r="C6" s="20"/>
      <c r="D6" s="20"/>
      <c r="E6" s="16" t="s">
        <v>37</v>
      </c>
      <c r="F6" s="19" t="s">
        <v>149</v>
      </c>
      <c r="G6" s="16"/>
      <c r="H6" s="16"/>
      <c r="I6" s="16"/>
      <c r="J6" s="15"/>
      <c r="K6" s="15"/>
      <c r="L6" s="15"/>
      <c r="M6" s="15"/>
      <c r="N6" s="15"/>
      <c r="O6" s="15"/>
      <c r="P6" s="15"/>
      <c r="Q6" s="15"/>
      <c r="R6" s="15"/>
      <c r="S6" s="15"/>
      <c r="T6" s="15"/>
      <c r="U6" s="15"/>
      <c r="V6" s="15"/>
      <c r="W6" s="15"/>
      <c r="X6" s="15"/>
      <c r="Y6" s="15"/>
      <c r="Z6" s="15"/>
    </row>
    <row r="7" spans="1:26" ht="36" customHeight="1" x14ac:dyDescent="0.35">
      <c r="A7" s="16"/>
      <c r="B7" s="45" t="s">
        <v>39</v>
      </c>
      <c r="C7" s="37"/>
      <c r="D7" s="37"/>
      <c r="E7" s="16" t="s">
        <v>37</v>
      </c>
      <c r="F7" s="19" t="s">
        <v>40</v>
      </c>
      <c r="G7" s="16"/>
      <c r="H7" s="16"/>
      <c r="I7" s="16"/>
      <c r="J7" s="15"/>
      <c r="K7" s="15"/>
      <c r="L7" s="15"/>
      <c r="M7" s="15"/>
      <c r="N7" s="15"/>
      <c r="O7" s="15"/>
      <c r="P7" s="15"/>
      <c r="Q7" s="15"/>
      <c r="R7" s="15"/>
      <c r="S7" s="15"/>
      <c r="T7" s="15"/>
      <c r="U7" s="15"/>
      <c r="V7" s="15"/>
      <c r="W7" s="15"/>
      <c r="X7" s="15"/>
      <c r="Y7" s="15"/>
      <c r="Z7" s="15"/>
    </row>
    <row r="8" spans="1:26" ht="51.75" customHeight="1" x14ac:dyDescent="0.35">
      <c r="A8" s="16"/>
      <c r="B8" s="21"/>
      <c r="C8" s="16"/>
      <c r="D8" s="16"/>
      <c r="E8" s="16" t="s">
        <v>37</v>
      </c>
      <c r="F8" s="19" t="s">
        <v>150</v>
      </c>
      <c r="G8" s="16"/>
      <c r="H8" s="16"/>
      <c r="I8" s="16"/>
      <c r="J8" s="15"/>
      <c r="K8" s="15"/>
      <c r="L8" s="15"/>
      <c r="M8" s="15"/>
      <c r="N8" s="15"/>
      <c r="O8" s="15"/>
      <c r="P8" s="15"/>
      <c r="Q8" s="15"/>
      <c r="R8" s="15"/>
      <c r="S8" s="15"/>
      <c r="T8" s="15"/>
      <c r="U8" s="15"/>
      <c r="V8" s="15"/>
      <c r="W8" s="15"/>
      <c r="X8" s="15"/>
      <c r="Y8" s="15"/>
      <c r="Z8" s="15"/>
    </row>
    <row r="9" spans="1:26" ht="15.75" customHeight="1" x14ac:dyDescent="0.35">
      <c r="A9" s="46" t="s">
        <v>41</v>
      </c>
      <c r="B9" s="47"/>
      <c r="C9" s="47"/>
      <c r="D9" s="47"/>
      <c r="E9" s="47"/>
      <c r="F9" s="47"/>
      <c r="G9" s="48"/>
      <c r="H9" s="16"/>
      <c r="I9" s="16"/>
      <c r="J9" s="15"/>
      <c r="K9" s="15"/>
      <c r="L9" s="15"/>
      <c r="M9" s="15"/>
      <c r="N9" s="15"/>
      <c r="O9" s="15"/>
      <c r="P9" s="15"/>
      <c r="Q9" s="15"/>
      <c r="R9" s="15"/>
      <c r="S9" s="15"/>
      <c r="T9" s="15"/>
      <c r="U9" s="15"/>
      <c r="V9" s="15"/>
      <c r="W9" s="15"/>
      <c r="X9" s="15"/>
      <c r="Y9" s="15"/>
      <c r="Z9" s="15"/>
    </row>
    <row r="10" spans="1:26" ht="31.5" customHeight="1" x14ac:dyDescent="0.35">
      <c r="A10" s="22" t="s">
        <v>42</v>
      </c>
      <c r="B10" s="22" t="s">
        <v>43</v>
      </c>
      <c r="C10" s="22" t="s">
        <v>44</v>
      </c>
      <c r="D10" s="22" t="s">
        <v>45</v>
      </c>
      <c r="E10" s="22" t="s">
        <v>46</v>
      </c>
      <c r="F10" s="22" t="s">
        <v>47</v>
      </c>
      <c r="G10" s="22" t="s">
        <v>48</v>
      </c>
      <c r="H10" s="22" t="s">
        <v>49</v>
      </c>
      <c r="I10" s="22" t="s">
        <v>50</v>
      </c>
      <c r="J10" s="21"/>
      <c r="K10" s="21"/>
      <c r="L10" s="21"/>
      <c r="M10" s="21"/>
      <c r="N10" s="21"/>
      <c r="O10" s="21"/>
      <c r="P10" s="21"/>
      <c r="Q10" s="21"/>
      <c r="R10" s="21"/>
      <c r="S10" s="21"/>
      <c r="T10" s="21"/>
      <c r="U10" s="21"/>
      <c r="V10" s="21"/>
      <c r="W10" s="21"/>
      <c r="X10" s="21"/>
      <c r="Y10" s="21"/>
      <c r="Z10" s="15"/>
    </row>
    <row r="11" spans="1:26" ht="21.75" customHeight="1" x14ac:dyDescent="0.35">
      <c r="A11" s="49" t="s">
        <v>51</v>
      </c>
      <c r="B11" s="50"/>
      <c r="C11" s="16"/>
      <c r="D11" s="16"/>
      <c r="E11" s="16"/>
      <c r="F11" s="16"/>
      <c r="G11" s="16"/>
      <c r="H11" s="16"/>
      <c r="I11" s="16"/>
      <c r="J11" s="15"/>
      <c r="K11" s="15"/>
      <c r="L11" s="15"/>
      <c r="M11" s="15"/>
      <c r="N11" s="15"/>
      <c r="O11" s="15"/>
      <c r="P11" s="15"/>
      <c r="Q11" s="15"/>
      <c r="R11" s="15"/>
      <c r="S11" s="15"/>
      <c r="T11" s="15"/>
      <c r="U11" s="15"/>
      <c r="V11" s="15"/>
      <c r="W11" s="15"/>
      <c r="X11" s="15"/>
      <c r="Y11" s="15"/>
      <c r="Z11" s="15"/>
    </row>
    <row r="12" spans="1:26" ht="142.5" customHeight="1" x14ac:dyDescent="0.35">
      <c r="A12" s="23">
        <v>1</v>
      </c>
      <c r="B12" s="24" t="s">
        <v>52</v>
      </c>
      <c r="C12" s="25" t="s">
        <v>53</v>
      </c>
      <c r="D12" s="26" t="s">
        <v>54</v>
      </c>
      <c r="E12" s="26" t="s">
        <v>54</v>
      </c>
      <c r="F12" s="26" t="s">
        <v>55</v>
      </c>
      <c r="G12" s="26" t="s">
        <v>56</v>
      </c>
      <c r="H12" s="26"/>
      <c r="I12" s="26"/>
      <c r="J12" s="15"/>
      <c r="K12" s="15"/>
      <c r="L12" s="15"/>
      <c r="M12" s="15"/>
      <c r="N12" s="15"/>
      <c r="O12" s="15"/>
      <c r="P12" s="15"/>
      <c r="Q12" s="15"/>
      <c r="R12" s="15"/>
      <c r="S12" s="15"/>
      <c r="T12" s="15"/>
      <c r="U12" s="15"/>
      <c r="V12" s="15"/>
      <c r="W12" s="15"/>
      <c r="X12" s="15"/>
      <c r="Y12" s="15"/>
      <c r="Z12" s="15"/>
    </row>
    <row r="13" spans="1:26" ht="76.5" customHeight="1" x14ac:dyDescent="0.35">
      <c r="A13" s="23" t="s">
        <v>57</v>
      </c>
      <c r="B13" s="24"/>
      <c r="C13" s="25"/>
      <c r="D13" s="26"/>
      <c r="E13" s="26"/>
      <c r="F13" s="26" t="s">
        <v>58</v>
      </c>
      <c r="G13" s="26" t="s">
        <v>22</v>
      </c>
      <c r="H13" s="26" t="s">
        <v>59</v>
      </c>
      <c r="I13" s="26"/>
      <c r="J13" s="15"/>
      <c r="K13" s="15"/>
      <c r="L13" s="15"/>
      <c r="M13" s="15"/>
      <c r="N13" s="15"/>
      <c r="O13" s="15"/>
      <c r="P13" s="15"/>
      <c r="Q13" s="15"/>
      <c r="R13" s="15"/>
      <c r="S13" s="15"/>
      <c r="T13" s="15"/>
      <c r="U13" s="15"/>
      <c r="V13" s="15"/>
      <c r="W13" s="15"/>
      <c r="X13" s="15"/>
      <c r="Y13" s="15"/>
      <c r="Z13" s="15"/>
    </row>
    <row r="14" spans="1:26" ht="76.5" customHeight="1" x14ac:dyDescent="0.35">
      <c r="A14" s="23" t="s">
        <v>60</v>
      </c>
      <c r="B14" s="24"/>
      <c r="C14" s="25"/>
      <c r="D14" s="26"/>
      <c r="E14" s="26"/>
      <c r="F14" s="26" t="s">
        <v>61</v>
      </c>
      <c r="G14" s="26" t="s">
        <v>24</v>
      </c>
      <c r="H14" s="26" t="s">
        <v>62</v>
      </c>
      <c r="I14" s="26"/>
      <c r="J14" s="15"/>
      <c r="K14" s="15"/>
      <c r="L14" s="15"/>
      <c r="M14" s="15"/>
      <c r="N14" s="15"/>
      <c r="O14" s="15"/>
      <c r="P14" s="15"/>
      <c r="Q14" s="15"/>
      <c r="R14" s="15"/>
      <c r="S14" s="15"/>
      <c r="T14" s="15"/>
      <c r="U14" s="15"/>
      <c r="V14" s="15"/>
      <c r="W14" s="15"/>
      <c r="X14" s="15"/>
      <c r="Y14" s="15"/>
      <c r="Z14" s="15"/>
    </row>
    <row r="15" spans="1:26" ht="76.5" customHeight="1" x14ac:dyDescent="0.35">
      <c r="A15" s="23" t="s">
        <v>63</v>
      </c>
      <c r="B15" s="24"/>
      <c r="C15" s="25"/>
      <c r="D15" s="26"/>
      <c r="E15" s="26"/>
      <c r="F15" s="26" t="s">
        <v>64</v>
      </c>
      <c r="G15" s="26" t="s">
        <v>22</v>
      </c>
      <c r="H15" s="26" t="s">
        <v>65</v>
      </c>
      <c r="I15" s="26"/>
      <c r="J15" s="15"/>
      <c r="K15" s="15"/>
      <c r="L15" s="15"/>
      <c r="M15" s="15"/>
      <c r="N15" s="15"/>
      <c r="O15" s="15"/>
      <c r="P15" s="15"/>
      <c r="Q15" s="15"/>
      <c r="R15" s="15"/>
      <c r="S15" s="15"/>
      <c r="T15" s="15"/>
      <c r="U15" s="15"/>
      <c r="V15" s="15"/>
      <c r="W15" s="15"/>
      <c r="X15" s="15"/>
      <c r="Y15" s="15"/>
      <c r="Z15" s="15"/>
    </row>
    <row r="16" spans="1:26" ht="76.5" customHeight="1" x14ac:dyDescent="0.35">
      <c r="A16" s="23" t="s">
        <v>66</v>
      </c>
      <c r="B16" s="24"/>
      <c r="C16" s="25"/>
      <c r="D16" s="26"/>
      <c r="E16" s="26"/>
      <c r="F16" s="26" t="s">
        <v>67</v>
      </c>
      <c r="G16" s="26" t="s">
        <v>18</v>
      </c>
      <c r="H16" s="26" t="s">
        <v>68</v>
      </c>
      <c r="I16" s="26"/>
      <c r="J16" s="15"/>
      <c r="K16" s="15"/>
      <c r="L16" s="15"/>
      <c r="M16" s="15"/>
      <c r="N16" s="15"/>
      <c r="O16" s="15"/>
      <c r="P16" s="15"/>
      <c r="Q16" s="15"/>
      <c r="R16" s="15"/>
      <c r="S16" s="15"/>
      <c r="T16" s="15"/>
      <c r="U16" s="15"/>
      <c r="V16" s="15"/>
      <c r="W16" s="15"/>
      <c r="X16" s="15"/>
      <c r="Y16" s="15"/>
      <c r="Z16" s="15"/>
    </row>
    <row r="17" spans="1:26" ht="76.5" customHeight="1" x14ac:dyDescent="0.35">
      <c r="A17" s="23" t="s">
        <v>69</v>
      </c>
      <c r="B17" s="24"/>
      <c r="C17" s="25"/>
      <c r="D17" s="26"/>
      <c r="E17" s="26"/>
      <c r="F17" s="26" t="s">
        <v>70</v>
      </c>
      <c r="G17" s="26" t="s">
        <v>22</v>
      </c>
      <c r="H17" s="26" t="s">
        <v>71</v>
      </c>
      <c r="I17" s="26"/>
      <c r="J17" s="15"/>
      <c r="K17" s="15"/>
      <c r="L17" s="15"/>
      <c r="M17" s="15"/>
      <c r="N17" s="15"/>
      <c r="O17" s="15"/>
      <c r="P17" s="15"/>
      <c r="Q17" s="15"/>
      <c r="R17" s="15"/>
      <c r="S17" s="15"/>
      <c r="T17" s="15"/>
      <c r="U17" s="15"/>
      <c r="V17" s="15"/>
      <c r="W17" s="15"/>
      <c r="X17" s="15"/>
      <c r="Y17" s="15"/>
      <c r="Z17" s="15"/>
    </row>
    <row r="18" spans="1:26" ht="76.5" customHeight="1" x14ac:dyDescent="0.35">
      <c r="A18" s="23">
        <f>A12+1</f>
        <v>2</v>
      </c>
      <c r="B18" s="24" t="s">
        <v>72</v>
      </c>
      <c r="C18" s="25" t="s">
        <v>53</v>
      </c>
      <c r="D18" s="26" t="s">
        <v>54</v>
      </c>
      <c r="E18" s="26" t="s">
        <v>54</v>
      </c>
      <c r="F18" s="26" t="s">
        <v>73</v>
      </c>
      <c r="G18" s="26" t="s">
        <v>74</v>
      </c>
      <c r="H18" s="26" t="s">
        <v>75</v>
      </c>
      <c r="I18" s="26"/>
      <c r="J18" s="15"/>
      <c r="K18" s="15"/>
      <c r="L18" s="15"/>
      <c r="M18" s="15"/>
      <c r="N18" s="15"/>
      <c r="O18" s="15"/>
      <c r="P18" s="15"/>
      <c r="Q18" s="15"/>
      <c r="R18" s="15"/>
      <c r="S18" s="15"/>
      <c r="T18" s="15"/>
      <c r="U18" s="15"/>
      <c r="V18" s="15"/>
      <c r="W18" s="15"/>
      <c r="X18" s="15"/>
      <c r="Y18" s="15"/>
      <c r="Z18" s="15"/>
    </row>
    <row r="19" spans="1:26" ht="54.75" customHeight="1" x14ac:dyDescent="0.35">
      <c r="A19" s="23">
        <f t="shared" ref="A19:A22" si="0">A18+1</f>
        <v>3</v>
      </c>
      <c r="B19" s="24" t="s">
        <v>76</v>
      </c>
      <c r="C19" s="25" t="s">
        <v>53</v>
      </c>
      <c r="D19" s="26" t="s">
        <v>54</v>
      </c>
      <c r="E19" s="26" t="s">
        <v>54</v>
      </c>
      <c r="F19" s="26" t="s">
        <v>77</v>
      </c>
      <c r="G19" s="26" t="s">
        <v>78</v>
      </c>
      <c r="H19" s="26" t="s">
        <v>79</v>
      </c>
      <c r="I19" s="26"/>
      <c r="J19" s="15"/>
      <c r="K19" s="15"/>
      <c r="L19" s="15"/>
      <c r="M19" s="15"/>
      <c r="N19" s="15"/>
      <c r="O19" s="15"/>
      <c r="P19" s="15"/>
      <c r="Q19" s="15"/>
      <c r="R19" s="15"/>
      <c r="S19" s="15"/>
      <c r="T19" s="15"/>
      <c r="U19" s="15"/>
      <c r="V19" s="15"/>
      <c r="W19" s="15"/>
      <c r="X19" s="15"/>
      <c r="Y19" s="15"/>
      <c r="Z19" s="15"/>
    </row>
    <row r="20" spans="1:26" ht="135" customHeight="1" x14ac:dyDescent="0.35">
      <c r="A20" s="23">
        <f t="shared" si="0"/>
        <v>4</v>
      </c>
      <c r="B20" s="24" t="s">
        <v>80</v>
      </c>
      <c r="C20" s="25" t="s">
        <v>53</v>
      </c>
      <c r="D20" s="26" t="s">
        <v>81</v>
      </c>
      <c r="E20" s="26" t="s">
        <v>82</v>
      </c>
      <c r="F20" s="26" t="s">
        <v>83</v>
      </c>
      <c r="G20" s="26" t="s">
        <v>84</v>
      </c>
      <c r="H20" s="26" t="s">
        <v>85</v>
      </c>
      <c r="I20" s="26"/>
      <c r="J20" s="15"/>
      <c r="K20" s="15"/>
      <c r="L20" s="15"/>
      <c r="M20" s="15"/>
      <c r="N20" s="15"/>
      <c r="O20" s="15"/>
      <c r="P20" s="15"/>
      <c r="Q20" s="15"/>
      <c r="R20" s="15"/>
      <c r="S20" s="15"/>
      <c r="T20" s="15"/>
      <c r="U20" s="15"/>
      <c r="V20" s="15"/>
      <c r="W20" s="15"/>
      <c r="X20" s="15"/>
      <c r="Y20" s="15"/>
      <c r="Z20" s="15"/>
    </row>
    <row r="21" spans="1:26" ht="103.5" customHeight="1" x14ac:dyDescent="0.35">
      <c r="A21" s="23">
        <f t="shared" si="0"/>
        <v>5</v>
      </c>
      <c r="B21" s="24" t="s">
        <v>86</v>
      </c>
      <c r="C21" s="25" t="s">
        <v>53</v>
      </c>
      <c r="D21" s="26" t="s">
        <v>87</v>
      </c>
      <c r="E21" s="26" t="s">
        <v>88</v>
      </c>
      <c r="F21" s="26" t="s">
        <v>89</v>
      </c>
      <c r="G21" s="26" t="s">
        <v>90</v>
      </c>
      <c r="H21" s="26" t="s">
        <v>91</v>
      </c>
      <c r="I21" s="26"/>
      <c r="J21" s="15"/>
      <c r="K21" s="15"/>
      <c r="L21" s="15"/>
      <c r="M21" s="15"/>
      <c r="N21" s="15"/>
      <c r="O21" s="15"/>
      <c r="P21" s="15"/>
      <c r="Q21" s="15"/>
      <c r="R21" s="15"/>
      <c r="S21" s="15"/>
      <c r="T21" s="15"/>
      <c r="U21" s="15"/>
      <c r="V21" s="15"/>
      <c r="W21" s="15"/>
      <c r="X21" s="15"/>
      <c r="Y21" s="15"/>
      <c r="Z21" s="15"/>
    </row>
    <row r="22" spans="1:26" ht="94.5" customHeight="1" x14ac:dyDescent="0.35">
      <c r="A22" s="23">
        <f t="shared" si="0"/>
        <v>6</v>
      </c>
      <c r="B22" s="24" t="s">
        <v>92</v>
      </c>
      <c r="C22" s="25" t="s">
        <v>53</v>
      </c>
      <c r="D22" s="26" t="s">
        <v>54</v>
      </c>
      <c r="E22" s="26" t="s">
        <v>54</v>
      </c>
      <c r="F22" s="26" t="s">
        <v>93</v>
      </c>
      <c r="G22" s="26" t="s">
        <v>94</v>
      </c>
      <c r="H22" s="26"/>
      <c r="I22" s="26"/>
      <c r="J22" s="15"/>
      <c r="K22" s="15"/>
      <c r="L22" s="15"/>
      <c r="M22" s="15"/>
      <c r="N22" s="15"/>
      <c r="O22" s="15"/>
      <c r="P22" s="15"/>
      <c r="Q22" s="15"/>
      <c r="R22" s="15"/>
      <c r="S22" s="15"/>
      <c r="T22" s="15"/>
      <c r="U22" s="15"/>
      <c r="V22" s="15"/>
      <c r="W22" s="15"/>
      <c r="X22" s="15"/>
      <c r="Y22" s="15"/>
      <c r="Z22" s="15"/>
    </row>
    <row r="23" spans="1:26" ht="84" customHeight="1" x14ac:dyDescent="0.35">
      <c r="A23" s="23" t="s">
        <v>95</v>
      </c>
      <c r="B23" s="24"/>
      <c r="C23" s="25"/>
      <c r="D23" s="26"/>
      <c r="E23" s="26"/>
      <c r="F23" s="27" t="s">
        <v>96</v>
      </c>
      <c r="G23" s="26" t="s">
        <v>97</v>
      </c>
      <c r="H23" s="26" t="s">
        <v>98</v>
      </c>
      <c r="I23" s="26"/>
      <c r="J23" s="15"/>
      <c r="K23" s="15"/>
      <c r="L23" s="15"/>
      <c r="M23" s="15"/>
      <c r="N23" s="15"/>
      <c r="O23" s="15"/>
      <c r="P23" s="15"/>
      <c r="Q23" s="15"/>
      <c r="R23" s="15"/>
      <c r="S23" s="15"/>
      <c r="T23" s="15"/>
      <c r="U23" s="15"/>
      <c r="V23" s="15"/>
      <c r="W23" s="15"/>
      <c r="X23" s="15"/>
      <c r="Y23" s="15"/>
      <c r="Z23" s="15"/>
    </row>
    <row r="24" spans="1:26" ht="84" customHeight="1" x14ac:dyDescent="0.35">
      <c r="A24" s="23" t="s">
        <v>99</v>
      </c>
      <c r="B24" s="24"/>
      <c r="C24" s="25"/>
      <c r="D24" s="26"/>
      <c r="E24" s="26"/>
      <c r="F24" s="28" t="s">
        <v>100</v>
      </c>
      <c r="G24" s="26" t="s">
        <v>18</v>
      </c>
      <c r="H24" s="26" t="s">
        <v>101</v>
      </c>
      <c r="I24" s="26"/>
      <c r="J24" s="15"/>
      <c r="K24" s="15"/>
      <c r="L24" s="15"/>
      <c r="M24" s="15"/>
      <c r="N24" s="15"/>
      <c r="O24" s="15"/>
      <c r="P24" s="15"/>
      <c r="Q24" s="15"/>
      <c r="R24" s="15"/>
      <c r="S24" s="15"/>
      <c r="T24" s="15"/>
      <c r="U24" s="15"/>
      <c r="V24" s="15"/>
      <c r="W24" s="15"/>
      <c r="X24" s="15"/>
      <c r="Y24" s="15"/>
      <c r="Z24" s="15"/>
    </row>
    <row r="25" spans="1:26" ht="84" customHeight="1" x14ac:dyDescent="0.35">
      <c r="A25" s="23" t="s">
        <v>102</v>
      </c>
      <c r="B25" s="24"/>
      <c r="C25" s="25"/>
      <c r="D25" s="26"/>
      <c r="E25" s="26"/>
      <c r="F25" s="27" t="s">
        <v>103</v>
      </c>
      <c r="G25" s="26" t="s">
        <v>22</v>
      </c>
      <c r="H25" s="26" t="s">
        <v>104</v>
      </c>
      <c r="I25" s="26"/>
      <c r="J25" s="15"/>
      <c r="K25" s="15"/>
      <c r="L25" s="15"/>
      <c r="M25" s="15"/>
      <c r="N25" s="15"/>
      <c r="O25" s="15"/>
      <c r="P25" s="15"/>
      <c r="Q25" s="15"/>
      <c r="R25" s="15"/>
      <c r="S25" s="15"/>
      <c r="T25" s="15"/>
      <c r="U25" s="15"/>
      <c r="V25" s="15"/>
      <c r="W25" s="15"/>
      <c r="X25" s="15"/>
      <c r="Y25" s="15"/>
      <c r="Z25" s="15"/>
    </row>
    <row r="26" spans="1:26" ht="84" customHeight="1" x14ac:dyDescent="0.35">
      <c r="A26" s="23" t="s">
        <v>105</v>
      </c>
      <c r="B26" s="24"/>
      <c r="C26" s="25"/>
      <c r="D26" s="26"/>
      <c r="E26" s="26"/>
      <c r="F26" s="28" t="s">
        <v>106</v>
      </c>
      <c r="G26" s="26" t="s">
        <v>22</v>
      </c>
      <c r="H26" s="26" t="s">
        <v>107</v>
      </c>
      <c r="I26" s="26"/>
      <c r="J26" s="15"/>
      <c r="K26" s="15"/>
      <c r="L26" s="15"/>
      <c r="M26" s="15"/>
      <c r="N26" s="15"/>
      <c r="O26" s="15"/>
      <c r="P26" s="15"/>
      <c r="Q26" s="15"/>
      <c r="R26" s="15"/>
      <c r="S26" s="15"/>
      <c r="T26" s="15"/>
      <c r="U26" s="15"/>
      <c r="V26" s="15"/>
      <c r="W26" s="15"/>
      <c r="X26" s="15"/>
      <c r="Y26" s="15"/>
      <c r="Z26" s="15"/>
    </row>
    <row r="27" spans="1:26" ht="126" customHeight="1" x14ac:dyDescent="0.35">
      <c r="A27" s="23">
        <f>A22+1</f>
        <v>7</v>
      </c>
      <c r="B27" s="24" t="s">
        <v>108</v>
      </c>
      <c r="C27" s="25" t="s">
        <v>53</v>
      </c>
      <c r="D27" s="26" t="s">
        <v>109</v>
      </c>
      <c r="E27" s="26" t="s">
        <v>54</v>
      </c>
      <c r="F27" s="26" t="s">
        <v>110</v>
      </c>
      <c r="G27" s="26" t="s">
        <v>22</v>
      </c>
      <c r="H27" s="26" t="s">
        <v>111</v>
      </c>
      <c r="I27" s="26"/>
      <c r="J27" s="15"/>
      <c r="K27" s="15"/>
      <c r="L27" s="15"/>
      <c r="M27" s="15"/>
      <c r="N27" s="15"/>
      <c r="O27" s="15"/>
      <c r="P27" s="15"/>
      <c r="Q27" s="15"/>
      <c r="R27" s="15"/>
      <c r="S27" s="15"/>
      <c r="T27" s="15"/>
      <c r="U27" s="15"/>
      <c r="V27" s="15"/>
      <c r="W27" s="15"/>
      <c r="X27" s="15"/>
      <c r="Y27" s="15"/>
      <c r="Z27" s="15"/>
    </row>
    <row r="28" spans="1:26" ht="67.5" customHeight="1" x14ac:dyDescent="0.35">
      <c r="A28" s="23">
        <f t="shared" ref="A28:A29" si="1">A27+1</f>
        <v>8</v>
      </c>
      <c r="B28" s="24" t="s">
        <v>112</v>
      </c>
      <c r="C28" s="25" t="s">
        <v>53</v>
      </c>
      <c r="D28" s="26" t="s">
        <v>54</v>
      </c>
      <c r="E28" s="26" t="s">
        <v>54</v>
      </c>
      <c r="F28" s="26" t="s">
        <v>113</v>
      </c>
      <c r="G28" s="26" t="s">
        <v>24</v>
      </c>
      <c r="H28" s="26" t="s">
        <v>114</v>
      </c>
      <c r="I28" s="26"/>
      <c r="J28" s="15"/>
      <c r="K28" s="15"/>
      <c r="L28" s="15"/>
      <c r="M28" s="15"/>
      <c r="N28" s="15"/>
      <c r="O28" s="15"/>
      <c r="P28" s="15"/>
      <c r="Q28" s="15"/>
      <c r="R28" s="15"/>
      <c r="S28" s="15"/>
      <c r="T28" s="15"/>
      <c r="U28" s="15"/>
      <c r="V28" s="15"/>
      <c r="W28" s="15"/>
      <c r="X28" s="15"/>
      <c r="Y28" s="15"/>
      <c r="Z28" s="15"/>
    </row>
    <row r="29" spans="1:26" ht="156.75" customHeight="1" x14ac:dyDescent="0.35">
      <c r="A29" s="23">
        <f t="shared" si="1"/>
        <v>9</v>
      </c>
      <c r="B29" s="29">
        <v>216</v>
      </c>
      <c r="C29" s="25" t="s">
        <v>115</v>
      </c>
      <c r="D29" s="29" t="s">
        <v>116</v>
      </c>
      <c r="E29" s="26" t="s">
        <v>117</v>
      </c>
      <c r="F29" s="26" t="s">
        <v>118</v>
      </c>
      <c r="G29" s="26" t="s">
        <v>119</v>
      </c>
      <c r="H29" s="26"/>
      <c r="I29" s="26"/>
      <c r="J29" s="15"/>
      <c r="K29" s="15"/>
      <c r="L29" s="15"/>
      <c r="M29" s="15"/>
      <c r="N29" s="15"/>
      <c r="O29" s="15"/>
      <c r="P29" s="15"/>
      <c r="Q29" s="15"/>
      <c r="R29" s="15"/>
      <c r="S29" s="15"/>
      <c r="T29" s="15"/>
      <c r="U29" s="15"/>
      <c r="V29" s="15"/>
      <c r="W29" s="15"/>
      <c r="X29" s="15"/>
      <c r="Y29" s="15"/>
      <c r="Z29" s="15"/>
    </row>
    <row r="30" spans="1:26" ht="109.5" customHeight="1" x14ac:dyDescent="0.35">
      <c r="A30" s="23" t="s">
        <v>120</v>
      </c>
      <c r="B30" s="29"/>
      <c r="C30" s="25"/>
      <c r="D30" s="26"/>
      <c r="E30" s="26"/>
      <c r="F30" s="26" t="s">
        <v>121</v>
      </c>
      <c r="G30" s="26" t="s">
        <v>24</v>
      </c>
      <c r="H30" s="26" t="s">
        <v>122</v>
      </c>
      <c r="I30" s="26"/>
      <c r="J30" s="15"/>
      <c r="K30" s="15"/>
      <c r="L30" s="15"/>
      <c r="M30" s="15"/>
      <c r="N30" s="15"/>
      <c r="O30" s="15"/>
      <c r="P30" s="15"/>
      <c r="Q30" s="15"/>
      <c r="R30" s="15"/>
      <c r="S30" s="15"/>
      <c r="T30" s="15"/>
      <c r="U30" s="15"/>
      <c r="V30" s="15"/>
      <c r="W30" s="15"/>
      <c r="X30" s="15"/>
      <c r="Y30" s="15"/>
      <c r="Z30" s="15"/>
    </row>
    <row r="31" spans="1:26" ht="109.5" customHeight="1" x14ac:dyDescent="0.35">
      <c r="A31" s="23" t="s">
        <v>123</v>
      </c>
      <c r="B31" s="29"/>
      <c r="C31" s="25"/>
      <c r="D31" s="26"/>
      <c r="E31" s="26"/>
      <c r="F31" s="26" t="s">
        <v>124</v>
      </c>
      <c r="G31" s="26" t="s">
        <v>18</v>
      </c>
      <c r="H31" s="26" t="s">
        <v>125</v>
      </c>
      <c r="I31" s="26"/>
      <c r="J31" s="15"/>
      <c r="K31" s="15"/>
      <c r="L31" s="15"/>
      <c r="M31" s="15"/>
      <c r="N31" s="15"/>
      <c r="O31" s="15"/>
      <c r="P31" s="15"/>
      <c r="Q31" s="15"/>
      <c r="R31" s="15"/>
      <c r="S31" s="15"/>
      <c r="T31" s="15"/>
      <c r="U31" s="15"/>
      <c r="V31" s="15"/>
      <c r="W31" s="15"/>
      <c r="X31" s="15"/>
      <c r="Y31" s="15"/>
      <c r="Z31" s="15"/>
    </row>
    <row r="32" spans="1:26" ht="109.5" customHeight="1" x14ac:dyDescent="0.35">
      <c r="A32" s="23" t="s">
        <v>126</v>
      </c>
      <c r="B32" s="29"/>
      <c r="C32" s="25"/>
      <c r="D32" s="26"/>
      <c r="E32" s="26"/>
      <c r="F32" s="26" t="s">
        <v>127</v>
      </c>
      <c r="G32" s="26" t="s">
        <v>22</v>
      </c>
      <c r="H32" s="26" t="s">
        <v>128</v>
      </c>
      <c r="I32" s="26"/>
      <c r="J32" s="15"/>
      <c r="K32" s="15"/>
      <c r="L32" s="15"/>
      <c r="M32" s="15"/>
      <c r="N32" s="15"/>
      <c r="O32" s="15"/>
      <c r="P32" s="15"/>
      <c r="Q32" s="15"/>
      <c r="R32" s="15"/>
      <c r="S32" s="15"/>
      <c r="T32" s="15"/>
      <c r="U32" s="15"/>
      <c r="V32" s="15"/>
      <c r="W32" s="15"/>
      <c r="X32" s="15"/>
      <c r="Y32" s="15"/>
      <c r="Z32" s="15"/>
    </row>
    <row r="33" spans="1:26" ht="109.5" customHeight="1" x14ac:dyDescent="0.35">
      <c r="A33" s="23">
        <f>A29+1</f>
        <v>10</v>
      </c>
      <c r="B33" s="29">
        <v>247</v>
      </c>
      <c r="C33" s="25" t="s">
        <v>115</v>
      </c>
      <c r="D33" s="26" t="s">
        <v>129</v>
      </c>
      <c r="E33" s="26" t="s">
        <v>54</v>
      </c>
      <c r="F33" s="26" t="s">
        <v>130</v>
      </c>
      <c r="G33" s="26" t="s">
        <v>22</v>
      </c>
      <c r="H33" s="26" t="s">
        <v>131</v>
      </c>
      <c r="I33" s="26"/>
      <c r="J33" s="15"/>
      <c r="K33" s="15"/>
      <c r="L33" s="15"/>
      <c r="M33" s="15"/>
      <c r="N33" s="15"/>
      <c r="O33" s="15"/>
      <c r="P33" s="15"/>
      <c r="Q33" s="15"/>
      <c r="R33" s="15"/>
      <c r="S33" s="15"/>
      <c r="T33" s="15"/>
      <c r="U33" s="15"/>
      <c r="V33" s="15"/>
      <c r="W33" s="15"/>
      <c r="X33" s="15"/>
      <c r="Y33" s="15"/>
      <c r="Z33" s="15"/>
    </row>
    <row r="34" spans="1:26" ht="94.5" customHeight="1" x14ac:dyDescent="0.35">
      <c r="A34" s="23">
        <f t="shared" ref="A34:A37" si="2">A33+1</f>
        <v>11</v>
      </c>
      <c r="B34" s="29">
        <v>300</v>
      </c>
      <c r="C34" s="25" t="s">
        <v>115</v>
      </c>
      <c r="D34" s="26" t="s">
        <v>132</v>
      </c>
      <c r="E34" s="26" t="s">
        <v>133</v>
      </c>
      <c r="F34" s="26" t="s">
        <v>134</v>
      </c>
      <c r="G34" s="26" t="s">
        <v>24</v>
      </c>
      <c r="H34" s="26" t="s">
        <v>135</v>
      </c>
      <c r="I34" s="26"/>
      <c r="J34" s="15"/>
      <c r="K34" s="15"/>
      <c r="L34" s="15"/>
      <c r="M34" s="15"/>
      <c r="N34" s="15"/>
      <c r="O34" s="15"/>
      <c r="P34" s="15"/>
      <c r="Q34" s="15"/>
      <c r="R34" s="15"/>
      <c r="S34" s="15"/>
      <c r="T34" s="15"/>
      <c r="U34" s="15"/>
      <c r="V34" s="15"/>
      <c r="W34" s="15"/>
      <c r="X34" s="15"/>
      <c r="Y34" s="15"/>
      <c r="Z34" s="15"/>
    </row>
    <row r="35" spans="1:26" ht="73.5" customHeight="1" x14ac:dyDescent="0.35">
      <c r="A35" s="23">
        <f t="shared" si="2"/>
        <v>12</v>
      </c>
      <c r="B35" s="30">
        <v>341</v>
      </c>
      <c r="C35" s="31" t="s">
        <v>115</v>
      </c>
      <c r="D35" s="32" t="s">
        <v>54</v>
      </c>
      <c r="E35" s="32" t="s">
        <v>136</v>
      </c>
      <c r="F35" s="32" t="s">
        <v>137</v>
      </c>
      <c r="G35" s="26" t="s">
        <v>24</v>
      </c>
      <c r="H35" s="26" t="s">
        <v>138</v>
      </c>
      <c r="I35" s="26"/>
      <c r="J35" s="15"/>
      <c r="K35" s="15"/>
      <c r="L35" s="15"/>
      <c r="M35" s="15"/>
      <c r="N35" s="15"/>
      <c r="O35" s="15"/>
      <c r="P35" s="15"/>
      <c r="Q35" s="15"/>
      <c r="R35" s="15"/>
      <c r="S35" s="15"/>
      <c r="T35" s="15"/>
      <c r="U35" s="15"/>
      <c r="V35" s="15"/>
      <c r="W35" s="15"/>
      <c r="X35" s="15"/>
      <c r="Y35" s="15"/>
      <c r="Z35" s="15"/>
    </row>
    <row r="36" spans="1:26" ht="73.5" customHeight="1" x14ac:dyDescent="0.35">
      <c r="A36" s="33">
        <f t="shared" si="2"/>
        <v>13</v>
      </c>
      <c r="B36" s="29" t="s">
        <v>139</v>
      </c>
      <c r="C36" s="25" t="s">
        <v>140</v>
      </c>
      <c r="D36" s="26" t="s">
        <v>141</v>
      </c>
      <c r="E36" s="26" t="s">
        <v>142</v>
      </c>
      <c r="F36" s="26" t="s">
        <v>143</v>
      </c>
      <c r="G36" s="26" t="s">
        <v>22</v>
      </c>
      <c r="H36" s="26" t="s">
        <v>144</v>
      </c>
      <c r="I36" s="26"/>
      <c r="J36" s="15"/>
      <c r="K36" s="15"/>
      <c r="L36" s="15"/>
      <c r="M36" s="15"/>
      <c r="N36" s="15"/>
      <c r="O36" s="15"/>
      <c r="P36" s="15"/>
      <c r="Q36" s="15"/>
      <c r="R36" s="15"/>
      <c r="S36" s="15"/>
      <c r="T36" s="15"/>
      <c r="U36" s="15"/>
      <c r="V36" s="15"/>
      <c r="W36" s="15"/>
      <c r="X36" s="15"/>
      <c r="Y36" s="15"/>
      <c r="Z36" s="15"/>
    </row>
    <row r="37" spans="1:26" ht="73.5" customHeight="1" x14ac:dyDescent="0.35">
      <c r="A37" s="33">
        <f t="shared" si="2"/>
        <v>14</v>
      </c>
      <c r="B37" s="29" t="s">
        <v>145</v>
      </c>
      <c r="C37" s="25" t="s">
        <v>140</v>
      </c>
      <c r="D37" s="26" t="s">
        <v>146</v>
      </c>
      <c r="E37" s="26" t="s">
        <v>147</v>
      </c>
      <c r="F37" s="26" t="s">
        <v>148</v>
      </c>
      <c r="G37" s="26" t="s">
        <v>24</v>
      </c>
      <c r="H37" s="26"/>
      <c r="I37" s="26"/>
      <c r="J37" s="15"/>
      <c r="K37" s="15"/>
      <c r="L37" s="15"/>
      <c r="M37" s="15"/>
      <c r="N37" s="15"/>
      <c r="O37" s="15"/>
      <c r="P37" s="15"/>
      <c r="Q37" s="15"/>
      <c r="R37" s="15"/>
      <c r="S37" s="15"/>
      <c r="T37" s="15"/>
      <c r="U37" s="15"/>
      <c r="V37" s="15"/>
      <c r="W37" s="15"/>
      <c r="X37" s="15"/>
      <c r="Y37" s="15"/>
      <c r="Z37" s="15"/>
    </row>
    <row r="38" spans="1:26" ht="15.75" customHeight="1" x14ac:dyDescent="0.3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3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3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x14ac:dyDescent="0.3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x14ac:dyDescent="0.3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x14ac:dyDescent="0.3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x14ac:dyDescent="0.3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x14ac:dyDescent="0.3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x14ac:dyDescent="0.3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x14ac:dyDescent="0.3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x14ac:dyDescent="0.3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x14ac:dyDescent="0.3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x14ac:dyDescent="0.3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x14ac:dyDescent="0.3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x14ac:dyDescent="0.3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x14ac:dyDescent="0.3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x14ac:dyDescent="0.3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x14ac:dyDescent="0.3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x14ac:dyDescent="0.3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x14ac:dyDescent="0.3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x14ac:dyDescent="0.3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x14ac:dyDescent="0.3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x14ac:dyDescent="0.3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x14ac:dyDescent="0.3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x14ac:dyDescent="0.3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x14ac:dyDescent="0.3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x14ac:dyDescent="0.3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x14ac:dyDescent="0.3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x14ac:dyDescent="0.3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x14ac:dyDescent="0.3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x14ac:dyDescent="0.3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x14ac:dyDescent="0.3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x14ac:dyDescent="0.3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x14ac:dyDescent="0.3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x14ac:dyDescent="0.3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x14ac:dyDescent="0.3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x14ac:dyDescent="0.3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x14ac:dyDescent="0.3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3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x14ac:dyDescent="0.3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x14ac:dyDescent="0.3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x14ac:dyDescent="0.3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x14ac:dyDescent="0.3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x14ac:dyDescent="0.3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x14ac:dyDescent="0.3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x14ac:dyDescent="0.3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x14ac:dyDescent="0.3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x14ac:dyDescent="0.3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x14ac:dyDescent="0.3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x14ac:dyDescent="0.3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x14ac:dyDescent="0.3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x14ac:dyDescent="0.3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x14ac:dyDescent="0.3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x14ac:dyDescent="0.3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x14ac:dyDescent="0.3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x14ac:dyDescent="0.3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x14ac:dyDescent="0.3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x14ac:dyDescent="0.3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x14ac:dyDescent="0.3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3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x14ac:dyDescent="0.3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x14ac:dyDescent="0.3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x14ac:dyDescent="0.3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x14ac:dyDescent="0.3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3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3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3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3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3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3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3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3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3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3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3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3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3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3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3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3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3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3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3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3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3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3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3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3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3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3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3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3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3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3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3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3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3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3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3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3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3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3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3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3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3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3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3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3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3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3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3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3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3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3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3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3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3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3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3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3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3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3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3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3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3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3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3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3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3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3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3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3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3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3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3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3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3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3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3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3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3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3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3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3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3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3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3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3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3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3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3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3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3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3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3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3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3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3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3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3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3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3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3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3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3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3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3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3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3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3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3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3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3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3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3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3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3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3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3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3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3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3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3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3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3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3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3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3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3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3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3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3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3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3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3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3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3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3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3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3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3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3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3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3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3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3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3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3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3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3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3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3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3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3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3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3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3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3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3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3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3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3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3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3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3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3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3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3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3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3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3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3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3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3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3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3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3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3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3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3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3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3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3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3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3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3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3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3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3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3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3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3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3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3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3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3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3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3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3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3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3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3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3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3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3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3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3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3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3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3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3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3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3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3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3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3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3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3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3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3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3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3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3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3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3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3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3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3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3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3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3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3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3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3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3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3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3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3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3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3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3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3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3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3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3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3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3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3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3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3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3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3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3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3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3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3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3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3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3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3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3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3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3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3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3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3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3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3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3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3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3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3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3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3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3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3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3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3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3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3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3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3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3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3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3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3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3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3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3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3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3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3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3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3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3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3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3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3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3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3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3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3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3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3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3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3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3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3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3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3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3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3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3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3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3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3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3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3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3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3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3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3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3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3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3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3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3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3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3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3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3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3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3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3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3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3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3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3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3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3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3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3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3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3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3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3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3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3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3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3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3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3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3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3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3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3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3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3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3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3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3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3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3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3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3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3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3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3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3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3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3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3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3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3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3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3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3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3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3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3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3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3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3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3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3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3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3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3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3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3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3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3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3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3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3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3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3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3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3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3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3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3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3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3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3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3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3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3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3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3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3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3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3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3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3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3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3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3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3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3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3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3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3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3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3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3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3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3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3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3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3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3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3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3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3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3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3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3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3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3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3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3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3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3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3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3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3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3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3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3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3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3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3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3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3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3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3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3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3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3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3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3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3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3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3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3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3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3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3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3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3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3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3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3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3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3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3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3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3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3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3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3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3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3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3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3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3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3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3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3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3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3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3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3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3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3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3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3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3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3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3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3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3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3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3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3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3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3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3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3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3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3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3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3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3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3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3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3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3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3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3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3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3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3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3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3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3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3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3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3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3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3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3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3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3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3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3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3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3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3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3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3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3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3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3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3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3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3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3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3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3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3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3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3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3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3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3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3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3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3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3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3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3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3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3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3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3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3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3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3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3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3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3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3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3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3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3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3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3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3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3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3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3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3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3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3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3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3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3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3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3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3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3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3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3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3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3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3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3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3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3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3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3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3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3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3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3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3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3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3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3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3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3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3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3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3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3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3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3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3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3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3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3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3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3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3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3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3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3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3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3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3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3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3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3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3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3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3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3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3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3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3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3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3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3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3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3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3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3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3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3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3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3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3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3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3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3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3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3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3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3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3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3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3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3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3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3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3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3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3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3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3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3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3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3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3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3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3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3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3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3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3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3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3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3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3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3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3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3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3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3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3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3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3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3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3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3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3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3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3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3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3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3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3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3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3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3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3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3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3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3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3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3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3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3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3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3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3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3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3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3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3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3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3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3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3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3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3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3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3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3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3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3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3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3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3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3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3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3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3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3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3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3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3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3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3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3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3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3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3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3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3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3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3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3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3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3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3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3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3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3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3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3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3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3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3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3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3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3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3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3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3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3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3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3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3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3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3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3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3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3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3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3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3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3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3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3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3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3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3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3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3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3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3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3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3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3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3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3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3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3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3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3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3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3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3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3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3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3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3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3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3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3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3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3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3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3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3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3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3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3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3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3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3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3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3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3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3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3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3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3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3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3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3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3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3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3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3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3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3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3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3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3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3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3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3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3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3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3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3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3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3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3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sheetData>
  <mergeCells count="7">
    <mergeCell ref="B2:D2"/>
    <mergeCell ref="B3:D3"/>
    <mergeCell ref="B4:D4"/>
    <mergeCell ref="B5:D5"/>
    <mergeCell ref="B7:D7"/>
    <mergeCell ref="A9:G9"/>
    <mergeCell ref="A11:B11"/>
  </mergeCells>
  <pageMargins left="0.25" right="0.25" top="0.75" bottom="0.75" header="0" footer="0"/>
  <pageSetup scale="5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Getz, Allison M. (Fed)</cp:lastModifiedBy>
  <dcterms:created xsi:type="dcterms:W3CDTF">2021-08-10T17:57:15Z</dcterms:created>
  <dcterms:modified xsi:type="dcterms:W3CDTF">2023-04-06T19:45:35Z</dcterms:modified>
</cp:coreProperties>
</file>