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38FDFD62-A20D-41C2-9CB7-5A212F115CDA}" xr6:coauthVersionLast="47" xr6:coauthVersionMax="47" xr10:uidLastSave="{00000000-0000-0000-0000-000000000000}"/>
  <bookViews>
    <workbookView xWindow="7488" yWindow="2688" windowWidth="15456" windowHeight="9552" activeTab="1" xr2:uid="{88D02BD7-81A4-493F-BE9D-9F303D33890F}"/>
  </bookViews>
  <sheets>
    <sheet name="Open" sheetId="1" r:id="rId1"/>
    <sheet name="Closed" sheetId="2" r:id="rId2"/>
  </sheets>
  <definedNames>
    <definedName name="_Hlk109629191">Closed!#REF!</definedName>
    <definedName name="_Hlk134705300" localSheetId="0">Closed!#REF!</definedName>
    <definedName name="_Int_EonHslQN" localSheetId="0">Closed!#REF!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<sst xmlns="http://schemas.openxmlformats.org/spreadsheetml/2006/main" count="62" uniqueCount="53">
  <si>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</si>
  <si>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</si>
  <si>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</si>
  <si>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</si>
  <si>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</si>
  <si>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</si>
  <si>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</si>
  <si>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</si>
  <si>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</si>
  <si>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</si>
  <si>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</si>
  <si>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</si>
  <si>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</si>
  <si>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</si>
  <si>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</si>
  <si>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</si>
  <si>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</si>
  <si>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</si>
  <si>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</si>
  <si>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</si>
  <si>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</si>
  <si>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</si>
  <si>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</si>
  <si>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</si>
  <si>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</si>
  <si>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</si>
  <si>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</si>
  <si>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</si>
  <si>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</si>
  <si>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Measurement Science and Engineering (MSE) Research Grant Programs</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</si>
  <si>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</si>
  <si>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</si>
  <si>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Small Business Innovation Research Program Phase II</t>
  </si>
  <si>
    <t>https://grants.gov/search-results-detail/356882</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</si>
  <si>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</si>
  <si>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</si>
  <si>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</si>
  <si>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</si>
  <si>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</si>
  <si>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</si>
  <si>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</si>
  <si>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Regional Alliances and Multistakeholder Partnerships to Stimulate (RAMPS) Cybersecurity Education and Workforce Development</t>
  </si>
  <si>
    <t>https://www.grants.gov/search-results-detail/323740</t>
  </si>
  <si>
    <t>https://www.grants.gov/search-results-detail/330597</t>
  </si>
  <si>
    <t>TBD</t>
  </si>
  <si>
    <t>The NIST Small Business Innovation Research (SBIR) Program Phase II is seeking applications from previous Fiscal Year (FY) 2024 NIST SBIR Phase I award recipients in response to this NOFO for Phase II of their projects, with the aim of developing a viable product or service, and/or a standard, that will be introduced to the commercial marketplace.</t>
  </si>
  <si>
    <t>The NIST National Initiative for Cybersecurity Education (NICE) program is seeking applications from eligible applicants for activities to establish community-based partnerships to develop cybersecurity career pathways that address local workforce needs. Effective multistakeholder workforce partnerships will organize multiple employers with skill shortages in specific occupations to focus on developing the skilled workforce to meet industry needs within the local or regional economy.</t>
  </si>
  <si>
    <t>https://www.grants.gov/search-results-detail/358792</t>
  </si>
  <si>
    <t xml:space="preserve">
To support activities that develop, expand, strengthen, or sustain NIST partnership programs and/or support the conduct of research or a recipient's portion of collaborative research in a variety of areas including, but not limited to: Metrology; Standards; Nanotechnology; Artificial Intelligence; Advanced Communications; Advanced Manufacturing; Promotion of U.S. innovation and industrial competitiveness; Measurements in Sciences; Neutron Research; and enhancing coordination of the U.S. Standards System with government and private sector organizations.
</t>
  </si>
  <si>
    <t>https://grants.gov/search-results-detail/358955</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</si>
  <si>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Aptos"/>
        <family val="2"/>
      </rPr>
      <t>See</t>
    </r>
    <r>
      <rPr>
        <sz val="11"/>
        <rFont val="Aptos"/>
        <family val="2"/>
      </rPr>
      <t xml:space="preserve"> Section I. in the Full Announcement Text of this NOFO.</t>
    </r>
  </si>
  <si>
    <t>1/23/2025 &amp; TBD</t>
  </si>
  <si>
    <t xml:space="preserve">CHIPS AI/AE for Rapid, Industry-informed Sustainable Semiconductor Materials and Processes (CARISSMA)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</si>
</sst>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2"/>
      <color theme="1"/>
      <name val="Calibri"/>
      <family val="2"/>
      <scheme val="minor"/>
    </font>
    <font>
      <b/>
      <sz val="11"/>
      <color theme="1"/>
      <name val="Aptos"/>
      <family val="2"/>
    </font>
    <font>
      <b/>
      <sz val="11"/>
      <color rgb="FF000000"/>
      <name val="Aptos"/>
      <family val="2"/>
    </font>
    <font>
      <sz val="11"/>
      <color theme="1"/>
      <name val="Aptos"/>
      <family val="2"/>
    </font>
    <font>
      <u/>
      <sz val="11"/>
      <color theme="10"/>
      <name val="Aptos"/>
      <family val="2"/>
    </font>
    <font>
      <sz val="11"/>
      <color rgb="FF000000"/>
      <name val="Aptos"/>
      <family val="2"/>
    </font>
    <font>
      <sz val="12"/>
      <color theme="1"/>
      <name val="Aptos"/>
      <family val="2"/>
    </font>
    <font>
      <sz val="11"/>
      <name val="Aptos"/>
      <family val="2"/>
    </font>
    <font>
      <i/>
      <sz val="11"/>
      <name val="Aptos"/>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2" fillId="0" borderId="0" xfId="0" applyFont="1"/>
    <xf numFmtId="0" fontId="0" fillId="0" borderId="0" xfId="0" applyAlignment="1">
      <alignment horizontal="center" vertical="center"/>
    </xf>
    <xf numFmtId="14" fontId="0" fillId="0" borderId="0" xfId="0" applyNumberFormat="1"/>
    <xf numFmtId="0" fontId="0" fillId="0" borderId="0" xfId="0" applyFill="1"/>
    <xf numFmtId="0" fontId="1" fillId="0" borderId="0" xfId="1"/>
    <xf numFmtId="0" fontId="0" fillId="0" borderId="0" xfId="0" applyFont="1"/>
    <xf numFmtId="0" fontId="0" fillId="0" borderId="0" xfId="0" applyFont="1" applyFill="1"/>
    <xf numFmtId="0" fontId="5" fillId="0" borderId="0" xfId="0" applyFont="1"/>
    <xf numFmtId="0" fontId="5"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wrapText="1"/>
    </xf>
    <xf numFmtId="14" fontId="5" fillId="0" borderId="0" xfId="0" applyNumberFormat="1" applyFont="1" applyAlignment="1">
      <alignment horizontal="center" vertical="center"/>
    </xf>
    <xf numFmtId="0" fontId="5" fillId="0" borderId="1" xfId="0" applyFont="1" applyBorder="1"/>
    <xf numFmtId="0" fontId="5" fillId="0" borderId="1" xfId="0" applyFont="1" applyFill="1" applyBorder="1" applyAlignment="1">
      <alignment horizontal="center" vertical="center"/>
    </xf>
    <xf numFmtId="0" fontId="7"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wrapText="1"/>
    </xf>
    <xf numFmtId="0" fontId="6"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0" xfId="1" applyFont="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pplyAlignment="1">
      <alignment wrapText="1"/>
    </xf>
    <xf numFmtId="0" fontId="7"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xf numFmtId="0" fontId="5" fillId="0" borderId="0" xfId="0" applyFont="1" applyAlignment="1">
      <alignment horizontal="center" vertical="center"/>
    </xf>
    <xf numFmtId="0" fontId="8" fillId="0" borderId="0" xfId="0" applyFont="1" applyFill="1" applyAlignment="1">
      <alignment wrapText="1"/>
    </xf>
    <xf numFmtId="0" fontId="5" fillId="0" borderId="0" xfId="0" applyFont="1" applyFill="1" applyAlignment="1">
      <alignment vertical="center" wrapText="1"/>
    </xf>
    <xf numFmtId="0" fontId="5" fillId="0" borderId="0" xfId="0" applyFont="1" applyFill="1" applyAlignment="1">
      <alignment wrapText="1"/>
    </xf>
    <xf numFmtId="14" fontId="5" fillId="0" borderId="0" xfId="0" applyNumberFormat="1" applyFont="1" applyFill="1" applyAlignment="1">
      <alignment horizontal="center" vertical="center"/>
    </xf>
    <xf numFmtId="14" fontId="5" fillId="0" borderId="0" xfId="0" applyNumberFormat="1" applyFont="1"/>
    <xf numFmtId="0" fontId="5" fillId="0" borderId="1" xfId="0" applyFont="1" applyFill="1" applyBorder="1" applyAlignment="1">
      <alignment horizontal="left" vertical="center"/>
    </xf>
    <xf numFmtId="0" fontId="9" fillId="0" borderId="1" xfId="0" applyFont="1" applyBorder="1" applyAlignment="1">
      <alignment horizontal="left" wrapText="1"/>
    </xf>
    <xf numFmtId="14" fontId="5" fillId="0" borderId="1" xfId="0" applyNumberFormat="1" applyFont="1" applyFill="1" applyBorder="1" applyAlignment="1">
      <alignment horizontal="center" vertical="center"/>
    </xf>
    <xf numFmtId="0" fontId="5" fillId="0" borderId="1" xfId="0" applyFont="1" applyBorder="1" applyAlignment="1">
      <alignment vertical="top" wrapText="1"/>
    </xf>
    <xf numFmtId="14" fontId="5" fillId="0" borderId="1" xfId="0" applyNumberFormat="1" applyFont="1" applyBorder="1" applyAlignment="1">
      <alignment horizontal="center" vertical="center" wrapText="1"/>
    </xf>
    <xf numFmtId="0" fontId="5" fillId="0" borderId="0" xfId="0" applyFont="1" applyFill="1" applyAlignment="1">
      <alignment horizontal="left" vertical="center"/>
    </xf>
    <xf numFmtId="0" fontId="5"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Alignment="1">
      <alignment horizontal="center" vertical="center"/>
    </xf>
    <xf numFmtId="0" fontId="5" fillId="0" borderId="1" xfId="0" applyFont="1" applyFill="1" applyBorder="1"/>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6" fillId="0" borderId="1" xfId="1" applyFont="1" applyBorder="1" applyAlignment="1">
      <alignment horizontal="center" wrapText="1"/>
    </xf>
  </cellXfs>
  <cellStyles count="2">
    <cellStyle name="Hyperlink" xfId="1" builtinId="8"/>
    <cellStyle name="Normal" xfId="0" builtinId="0"/>
  </cellStyles>
  <dxfs count="14">
    <dxf>
      <font>
        <strike val="0"/>
        <outline val="0"/>
        <shadow val="0"/>
        <vertAlign val="baseline"/>
        <name val="Aptos"/>
        <family val="2"/>
        <scheme val="none"/>
      </font>
      <alignment horizont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vertAlign val="baseline"/>
        <sz val="11"/>
        <name val="Aptos"/>
        <family val="2"/>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vertAlign val="baseline"/>
        <sz val="11"/>
        <name val="Aptos"/>
        <family val="2"/>
        <scheme val="none"/>
      </font>
      <alignment horizontal="center" vertical="center"/>
      <border diagonalUp="0" diagonalDown="0" outline="0">
        <left style="thin">
          <color auto="1"/>
        </left>
        <right style="thin">
          <color auto="1"/>
        </right>
        <top style="thin">
          <color auto="1"/>
        </top>
        <bottom style="thin">
          <color auto="1"/>
        </bottom>
      </border>
    </dxf>
    <dxf>
      <font>
        <strike val="0"/>
        <outline val="0"/>
        <shadow val="0"/>
        <vertAlign val="baseline"/>
        <sz val="11"/>
        <name val="Aptos"/>
        <family val="2"/>
        <scheme val="none"/>
      </font>
      <alignment horizontal="center" vertical="center"/>
      <border diagonalUp="0" diagonalDown="0" outline="0">
        <left style="thin">
          <color auto="1"/>
        </left>
        <right style="thin">
          <color auto="1"/>
        </right>
        <top style="thin">
          <color auto="1"/>
        </top>
        <bottom style="thin">
          <color auto="1"/>
        </bottom>
      </border>
    </dxf>
    <dxf>
      <font>
        <strike val="0"/>
        <outline val="0"/>
        <shadow val="0"/>
        <vertAlign val="baseline"/>
        <sz val="11"/>
        <name val="Aptos"/>
        <family val="2"/>
        <scheme val="none"/>
      </font>
      <alignment horizontal="left"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1"/>
        <name val="Aptos"/>
        <family val="2"/>
        <scheme val="none"/>
      </font>
      <fill>
        <patternFill patternType="none">
          <fgColor indexed="64"/>
          <bgColor auto="1"/>
        </patternFill>
      </fill>
      <alignment horizontal="left" vertical="center" textRotation="0"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1"/>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3" dataDxfId="12">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11"/>
    <tableColumn id="2" xr3:uid="{EA80F433-14A1-4C67-8257-CDFB7E872A88}" name="Description" dataDxfId="10"/>
    <tableColumn id="5" xr3:uid="{ED3FA30A-CABC-4B68-863B-8EA2E1144179}" name="Post Date" dataDxfId="9"/>
    <tableColumn id="3" xr3:uid="{B72D0F7C-224E-433B-A461-DBACF6BBABF4}" name="Deadline" dataDxfId="8"/>
    <tableColumn id="4" xr3:uid="{77077618-0516-425F-A3EE-EE4380483713}" name="URL" dataDxfId="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9" totalsRowShown="0" headerRowDxfId="6" dataDxfId="5">
  <autoFilter ref="B1:F9" xr:uid="{0728956B-C5E9-4E7E-A1AC-7D477DF429A4}"/>
  <tableColumns count="5">
    <tableColumn id="1" xr3:uid="{CC3D6C51-734F-4C93-8990-18CEA656C2AF}" name="Announcement of Notice of Funding Opportunity Title" dataDxfId="4"/>
    <tableColumn id="2" xr3:uid="{7A02BCA1-2AD3-47C2-B115-DF65C215082E}" name="Description" dataDxfId="3"/>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rants.gov/search-results-detail/358955" TargetMode="Externa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rants.gov/search-results-detail/358792" TargetMode="External"/><Relationship Id="rId3"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 Id="rId7" Type="http://schemas.openxmlformats.org/officeDocument/2006/relationships/hyperlink" Target="https://grants.gov/search-results-detail/352807" TargetMode="External"/><Relationship Id="rId2" Type="http://schemas.openxmlformats.org/officeDocument/2006/relationships/hyperlink" Target="https://grants.gov/search-results-detail/35688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8185" TargetMode="External"/><Relationship Id="rId5" Type="http://schemas.openxmlformats.org/officeDocument/2006/relationships/hyperlink" Target="https://grants.gov/search-results-detail/357749" TargetMode="External"/><Relationship Id="rId10" Type="http://schemas.openxmlformats.org/officeDocument/2006/relationships/table" Target="../tables/table2.xml"/><Relationship Id="rId4" Type="http://schemas.openxmlformats.org/officeDocument/2006/relationships/hyperlink" Target="https://grants.gov/search-results-detail/353292"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1"/>
  <sheetViews>
    <sheetView topLeftCell="B1" zoomScale="98" workbookViewId="0">
      <selection activeCell="B1" sqref="B1:F1048576"/>
    </sheetView>
  </sheetViews>
  <sheetFormatPr defaultRowHeight="14.4" x14ac:dyDescent="0.3"/>
  <cols>
    <col min="1" max="1" width="17.77734375" style="8" hidden="1" customWidth="1"/>
    <col min="2" max="2" width="63.21875" style="40" customWidth="1"/>
    <col min="3" max="3" width="35.77734375" style="9" customWidth="1"/>
    <col min="4" max="4" width="16.21875" style="29" customWidth="1"/>
    <col min="5" max="5" width="13.21875" style="29" bestFit="1" customWidth="1"/>
    <col min="6" max="6" width="35.21875" style="41" customWidth="1"/>
    <col min="7" max="9" width="8.77734375" style="8"/>
    <col min="10" max="19" width="8.77734375" style="6"/>
  </cols>
  <sheetData>
    <row r="1" spans="1:19" s="2" customFormat="1" ht="31.05" customHeight="1" x14ac:dyDescent="0.3">
      <c r="A1" s="46" t="s">
        <v>0</v>
      </c>
      <c r="B1" s="45" t="s">
        <v>1</v>
      </c>
      <c r="C1" s="42" t="s">
        <v>2</v>
      </c>
      <c r="D1" s="42" t="s">
        <v>3</v>
      </c>
      <c r="E1" s="42" t="s">
        <v>4</v>
      </c>
      <c r="F1" s="42" t="s">
        <v>5</v>
      </c>
      <c r="G1" s="29"/>
      <c r="H1" s="29"/>
      <c r="I1" s="29"/>
      <c r="J1" s="43"/>
      <c r="K1" s="43"/>
      <c r="L1" s="43"/>
      <c r="M1" s="43"/>
      <c r="N1" s="43"/>
      <c r="O1" s="43"/>
      <c r="P1" s="43"/>
      <c r="Q1" s="43"/>
      <c r="R1" s="43"/>
      <c r="S1" s="43"/>
    </row>
    <row r="2" spans="1:19" ht="16.95" customHeight="1" x14ac:dyDescent="0.3">
      <c r="A2" s="8">
        <f>COUNTA(B:B)-1</f>
        <v>5</v>
      </c>
      <c r="B2" s="35"/>
      <c r="C2" s="17"/>
      <c r="D2" s="19"/>
      <c r="E2" s="19"/>
      <c r="F2" s="21"/>
    </row>
    <row r="3" spans="1:19" s="1" customFormat="1" ht="43.05" customHeight="1" x14ac:dyDescent="0.3">
      <c r="A3" s="13"/>
      <c r="B3" s="27" t="s">
        <v>15</v>
      </c>
      <c r="C3" s="36" t="s">
        <v>50</v>
      </c>
      <c r="D3" s="16">
        <v>45474</v>
      </c>
      <c r="E3" s="14" t="s">
        <v>7</v>
      </c>
      <c r="F3" s="20" t="s">
        <v>42</v>
      </c>
      <c r="G3" s="8"/>
      <c r="H3" s="8"/>
      <c r="I3" s="8"/>
      <c r="J3" s="6"/>
      <c r="K3" s="6"/>
      <c r="L3" s="6"/>
      <c r="M3" s="6"/>
      <c r="N3" s="6"/>
      <c r="O3" s="6"/>
      <c r="P3" s="6"/>
      <c r="Q3" s="6"/>
      <c r="R3" s="6"/>
      <c r="S3" s="6"/>
    </row>
    <row r="4" spans="1:19" s="4" customFormat="1" ht="43.05" customHeight="1" x14ac:dyDescent="0.3">
      <c r="A4" s="44"/>
      <c r="B4" s="27" t="s">
        <v>16</v>
      </c>
      <c r="C4" s="36" t="s">
        <v>6</v>
      </c>
      <c r="D4" s="37">
        <v>45474</v>
      </c>
      <c r="E4" s="14" t="s">
        <v>7</v>
      </c>
      <c r="F4" s="20" t="s">
        <v>43</v>
      </c>
      <c r="G4" s="28"/>
      <c r="H4" s="28"/>
      <c r="I4" s="28"/>
      <c r="J4" s="7"/>
      <c r="K4" s="7"/>
      <c r="L4" s="7"/>
      <c r="M4" s="7"/>
      <c r="N4" s="7"/>
      <c r="O4" s="7"/>
      <c r="P4" s="7"/>
      <c r="Q4" s="7"/>
      <c r="R4" s="7"/>
      <c r="S4" s="7"/>
    </row>
    <row r="5" spans="1:19" ht="43.05" customHeight="1" x14ac:dyDescent="0.3">
      <c r="A5" s="13"/>
      <c r="B5" s="27" t="s">
        <v>52</v>
      </c>
      <c r="C5" s="38" t="s">
        <v>19</v>
      </c>
      <c r="D5" s="16">
        <v>45495</v>
      </c>
      <c r="E5" s="39" t="s">
        <v>51</v>
      </c>
      <c r="F5" s="14" t="s">
        <v>35</v>
      </c>
    </row>
    <row r="6" spans="1:19" ht="43.05" customHeight="1" x14ac:dyDescent="0.3">
      <c r="A6" s="13"/>
      <c r="B6" s="21" t="s">
        <v>25</v>
      </c>
      <c r="C6" s="26" t="s">
        <v>26</v>
      </c>
      <c r="D6" s="16">
        <v>45646</v>
      </c>
      <c r="E6" s="16" t="s">
        <v>44</v>
      </c>
      <c r="F6" s="21" t="s">
        <v>35</v>
      </c>
    </row>
    <row r="7" spans="1:19" ht="43.05" customHeight="1" x14ac:dyDescent="0.3">
      <c r="A7" s="13"/>
      <c r="B7" s="35" t="s">
        <v>29</v>
      </c>
      <c r="C7" s="17" t="s">
        <v>48</v>
      </c>
      <c r="D7" s="16">
        <v>45791</v>
      </c>
      <c r="E7" s="19" t="s">
        <v>7</v>
      </c>
      <c r="F7" s="20" t="s">
        <v>49</v>
      </c>
    </row>
    <row r="8" spans="1:19" hidden="1" x14ac:dyDescent="0.3">
      <c r="B8" s="35"/>
      <c r="C8" s="17"/>
      <c r="D8" s="19"/>
      <c r="E8" s="19"/>
      <c r="F8" s="21"/>
    </row>
    <row r="9" spans="1:19" hidden="1" x14ac:dyDescent="0.3">
      <c r="B9" s="35"/>
      <c r="C9" s="17"/>
      <c r="D9" s="19"/>
      <c r="E9" s="19"/>
      <c r="F9" s="21"/>
    </row>
    <row r="10" spans="1:19" hidden="1" x14ac:dyDescent="0.3">
      <c r="B10" s="35"/>
      <c r="C10" s="17"/>
      <c r="D10" s="19"/>
      <c r="E10" s="19"/>
      <c r="F10" s="21"/>
    </row>
    <row r="11" spans="1:19" ht="13.05" customHeight="1" x14ac:dyDescent="0.3"/>
  </sheetData>
  <hyperlinks>
    <hyperlink ref="F4" r:id="rId1" xr:uid="{49370A6E-6456-4BF2-BB30-B5E544504E5C}"/>
    <hyperlink ref="F3" r:id="rId2" xr:uid="{FBDA3DE7-38D5-4E74-8386-556E5B646500}"/>
    <hyperlink ref="F7" r:id="rId3" xr:uid="{6FB8F9E1-6996-4907-B6AA-B7869929BB08}"/>
  </hyperlinks>
  <pageMargins left="0.7" right="0.7" top="0.75" bottom="0.75" header="0.3" footer="0.3"/>
  <pageSetup orientation="portrait" horizontalDpi="1200" verticalDpi="1200"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4"/>
  <sheetViews>
    <sheetView tabSelected="1" topLeftCell="B1" workbookViewId="0">
      <selection activeCell="B1" sqref="B1"/>
    </sheetView>
  </sheetViews>
  <sheetFormatPr defaultRowHeight="14.4" x14ac:dyDescent="0.3"/>
  <cols>
    <col min="1" max="1" width="16.44140625" style="8" hidden="1" customWidth="1"/>
    <col min="2" max="2" width="51.88671875" style="10" customWidth="1"/>
    <col min="3" max="3" width="29.44140625" style="8" customWidth="1"/>
    <col min="4" max="4" width="16.21875" style="29" customWidth="1"/>
    <col min="5" max="5" width="18" style="29" customWidth="1"/>
    <col min="6" max="6" width="28.88671875" style="11" customWidth="1"/>
    <col min="7" max="7" width="15.44140625" style="8" customWidth="1"/>
    <col min="8" max="13" width="8.77734375" style="8"/>
  </cols>
  <sheetData>
    <row r="1" spans="1:19" s="43" customFormat="1" ht="31.05" customHeight="1" x14ac:dyDescent="0.3">
      <c r="A1" s="46" t="s">
        <v>8</v>
      </c>
      <c r="B1" s="42" t="s">
        <v>1</v>
      </c>
      <c r="C1" s="42" t="s">
        <v>2</v>
      </c>
      <c r="D1" s="42" t="s">
        <v>3</v>
      </c>
      <c r="E1" s="42" t="s">
        <v>9</v>
      </c>
      <c r="F1" s="42" t="s">
        <v>5</v>
      </c>
      <c r="G1" s="29"/>
      <c r="H1" s="29"/>
      <c r="I1" s="29"/>
      <c r="J1" s="29"/>
      <c r="K1" s="29"/>
      <c r="L1" s="29"/>
      <c r="M1" s="29"/>
    </row>
    <row r="2" spans="1:19" ht="16.95" customHeight="1" x14ac:dyDescent="0.3">
      <c r="A2" s="13">
        <f>COUNTA(B:B)-1</f>
        <v>10</v>
      </c>
      <c r="B2" s="26"/>
      <c r="C2" s="24"/>
      <c r="D2" s="16"/>
      <c r="E2" s="16"/>
      <c r="F2" s="47"/>
    </row>
    <row r="3" spans="1:19" ht="43.05" customHeight="1" x14ac:dyDescent="0.3">
      <c r="A3" s="13"/>
      <c r="B3" s="14" t="s">
        <v>20</v>
      </c>
      <c r="C3" s="15" t="s">
        <v>21</v>
      </c>
      <c r="D3" s="16">
        <v>45497</v>
      </c>
      <c r="E3" s="16">
        <v>45587</v>
      </c>
      <c r="F3" s="20" t="s">
        <v>17</v>
      </c>
      <c r="N3" s="6"/>
      <c r="O3" s="6"/>
      <c r="P3" s="6"/>
      <c r="Q3" s="6"/>
      <c r="R3" s="6"/>
      <c r="S3" s="6"/>
    </row>
    <row r="4" spans="1:19" ht="43.05" customHeight="1" x14ac:dyDescent="0.3">
      <c r="A4" s="13"/>
      <c r="B4" s="14" t="s">
        <v>30</v>
      </c>
      <c r="C4" s="17" t="s">
        <v>31</v>
      </c>
      <c r="D4" s="16">
        <v>45594</v>
      </c>
      <c r="E4" s="16">
        <v>45653</v>
      </c>
      <c r="F4" s="18" t="s">
        <v>33</v>
      </c>
      <c r="N4" s="6"/>
      <c r="O4" s="6"/>
      <c r="P4" s="6"/>
      <c r="Q4" s="6"/>
      <c r="R4" s="6"/>
      <c r="S4" s="6"/>
    </row>
    <row r="5" spans="1:19" ht="43.05" customHeight="1" x14ac:dyDescent="0.3">
      <c r="A5" s="13"/>
      <c r="B5" s="19" t="s">
        <v>24</v>
      </c>
      <c r="C5" s="17" t="s">
        <v>22</v>
      </c>
      <c r="D5" s="16">
        <v>45576</v>
      </c>
      <c r="E5" s="16">
        <v>45666</v>
      </c>
      <c r="F5" s="20" t="s">
        <v>23</v>
      </c>
      <c r="N5" s="6"/>
      <c r="O5" s="6"/>
      <c r="P5" s="6"/>
      <c r="Q5" s="6"/>
      <c r="R5" s="6"/>
      <c r="S5" s="6"/>
    </row>
    <row r="6" spans="1:19" s="6" customFormat="1" ht="43.05" customHeight="1" x14ac:dyDescent="0.3">
      <c r="A6" s="13"/>
      <c r="B6" s="23" t="s">
        <v>11</v>
      </c>
      <c r="C6" s="24" t="s">
        <v>12</v>
      </c>
      <c r="D6" s="16">
        <v>45380</v>
      </c>
      <c r="E6" s="16">
        <v>45695</v>
      </c>
      <c r="F6" s="18" t="s">
        <v>13</v>
      </c>
      <c r="G6" s="8"/>
      <c r="H6" s="8"/>
      <c r="I6" s="8"/>
      <c r="J6" s="8"/>
      <c r="K6" s="8"/>
      <c r="L6" s="8"/>
      <c r="M6" s="8"/>
    </row>
    <row r="7" spans="1:19" s="6" customFormat="1" ht="43.05" customHeight="1" x14ac:dyDescent="0.3">
      <c r="A7" s="13"/>
      <c r="B7" s="25" t="s">
        <v>39</v>
      </c>
      <c r="C7" s="24" t="s">
        <v>40</v>
      </c>
      <c r="D7" s="16">
        <v>45643</v>
      </c>
      <c r="E7" s="16">
        <v>45763</v>
      </c>
      <c r="F7" s="18" t="s">
        <v>38</v>
      </c>
      <c r="G7" s="8"/>
      <c r="H7" s="8"/>
      <c r="I7" s="8"/>
      <c r="J7" s="8"/>
      <c r="K7" s="8"/>
      <c r="L7" s="8"/>
      <c r="M7" s="8"/>
    </row>
    <row r="8" spans="1:19" ht="43.05" customHeight="1" x14ac:dyDescent="0.3">
      <c r="A8" s="13"/>
      <c r="B8" s="21" t="s">
        <v>34</v>
      </c>
      <c r="C8" s="26" t="s">
        <v>37</v>
      </c>
      <c r="D8" s="16">
        <v>45671</v>
      </c>
      <c r="E8" s="16">
        <v>45761</v>
      </c>
      <c r="F8" s="20" t="s">
        <v>36</v>
      </c>
      <c r="N8" s="6"/>
      <c r="O8" s="6"/>
      <c r="P8" s="6"/>
      <c r="Q8" s="6"/>
      <c r="R8" s="6"/>
      <c r="S8" s="6"/>
    </row>
    <row r="9" spans="1:19" s="6" customFormat="1" ht="43.05" customHeight="1" x14ac:dyDescent="0.3">
      <c r="A9" s="13"/>
      <c r="B9" s="27" t="s">
        <v>18</v>
      </c>
      <c r="C9" s="15" t="s">
        <v>10</v>
      </c>
      <c r="D9" s="16">
        <v>45480</v>
      </c>
      <c r="E9" s="16">
        <v>45790</v>
      </c>
      <c r="F9" s="20" t="s">
        <v>14</v>
      </c>
      <c r="G9" s="8"/>
      <c r="H9" s="8"/>
      <c r="I9" s="8"/>
    </row>
    <row r="10" spans="1:19" ht="43.05" customHeight="1" x14ac:dyDescent="0.3">
      <c r="A10" s="13"/>
      <c r="B10" s="19" t="s">
        <v>27</v>
      </c>
      <c r="C10" s="17" t="s">
        <v>28</v>
      </c>
      <c r="D10" s="16">
        <v>45590</v>
      </c>
      <c r="E10" s="16">
        <v>45798</v>
      </c>
      <c r="F10" s="20" t="s">
        <v>27</v>
      </c>
      <c r="J10" s="6"/>
      <c r="K10" s="6"/>
      <c r="L10" s="6"/>
      <c r="M10" s="6"/>
      <c r="N10" s="6"/>
      <c r="O10" s="6"/>
      <c r="P10" s="6"/>
      <c r="Q10" s="6"/>
      <c r="R10" s="6"/>
      <c r="S10" s="6"/>
    </row>
    <row r="11" spans="1:19" ht="43.05" customHeight="1" x14ac:dyDescent="0.3">
      <c r="A11" s="13"/>
      <c r="B11" s="21" t="s">
        <v>32</v>
      </c>
      <c r="C11" s="26" t="s">
        <v>45</v>
      </c>
      <c r="D11" s="16">
        <v>45763</v>
      </c>
      <c r="E11" s="16">
        <v>45822</v>
      </c>
      <c r="F11" s="20" t="s">
        <v>17</v>
      </c>
      <c r="J11" s="6"/>
      <c r="K11" s="6"/>
      <c r="L11" s="6"/>
      <c r="M11" s="6"/>
      <c r="N11" s="6"/>
      <c r="O11" s="6"/>
      <c r="P11" s="6"/>
      <c r="Q11" s="6"/>
      <c r="R11" s="6"/>
      <c r="S11" s="6"/>
    </row>
    <row r="12" spans="1:19" ht="43.05" customHeight="1" x14ac:dyDescent="0.3">
      <c r="A12" s="13"/>
      <c r="B12" s="21" t="s">
        <v>41</v>
      </c>
      <c r="C12" s="26" t="s">
        <v>46</v>
      </c>
      <c r="D12" s="16">
        <v>45778</v>
      </c>
      <c r="E12" s="16">
        <v>45839</v>
      </c>
      <c r="F12" s="20" t="s">
        <v>47</v>
      </c>
      <c r="J12" s="6"/>
      <c r="K12" s="6"/>
      <c r="L12" s="6"/>
      <c r="M12" s="6"/>
      <c r="N12" s="6"/>
      <c r="O12" s="6"/>
      <c r="P12" s="6"/>
      <c r="Q12" s="6"/>
      <c r="R12" s="6"/>
      <c r="S12" s="6"/>
    </row>
    <row r="13" spans="1:19" ht="59.25" customHeight="1" x14ac:dyDescent="0.3">
      <c r="A13" s="29"/>
      <c r="B13" s="30"/>
      <c r="D13" s="12"/>
      <c r="E13" s="12"/>
      <c r="F13" s="22"/>
    </row>
    <row r="14" spans="1:19" s="4" customFormat="1" ht="36" customHeight="1" x14ac:dyDescent="0.3">
      <c r="A14" s="28"/>
      <c r="B14" s="31"/>
      <c r="C14" s="32"/>
      <c r="D14" s="33"/>
      <c r="E14" s="33"/>
      <c r="F14" s="22"/>
      <c r="G14" s="28"/>
      <c r="H14" s="28"/>
      <c r="I14" s="28"/>
      <c r="J14" s="28"/>
      <c r="K14" s="28"/>
      <c r="L14" s="28"/>
      <c r="M14" s="28"/>
    </row>
    <row r="15" spans="1:19" ht="20.55" customHeight="1" x14ac:dyDescent="0.3">
      <c r="C15" s="11"/>
      <c r="D15" s="12"/>
      <c r="E15" s="12"/>
      <c r="F15" s="22"/>
      <c r="L15" s="34"/>
      <c r="M15" s="34"/>
      <c r="N15" s="3"/>
      <c r="Q15" s="5"/>
    </row>
    <row r="16" spans="1:19" ht="59.25" customHeight="1" x14ac:dyDescent="0.3"/>
    <row r="17" ht="59.25" customHeight="1" x14ac:dyDescent="0.3"/>
    <row r="18" ht="59.25" customHeight="1" x14ac:dyDescent="0.3"/>
    <row r="19" ht="59.25" customHeight="1" x14ac:dyDescent="0.3"/>
    <row r="20" ht="59.25" customHeight="1" x14ac:dyDescent="0.3"/>
    <row r="21" ht="59.25" customHeight="1" x14ac:dyDescent="0.3"/>
    <row r="22" ht="59.25" customHeight="1" x14ac:dyDescent="0.3"/>
    <row r="23" ht="59.25" customHeight="1" x14ac:dyDescent="0.3"/>
    <row r="24" ht="59.25" customHeight="1" x14ac:dyDescent="0.3"/>
  </sheetData>
  <hyperlinks>
    <hyperlink ref="F3" r:id="rId1" display="https://grants.gov/search-results-detail/355607" xr:uid="{B8004408-D028-43F9-A698-EAD6E3739533}"/>
    <hyperlink ref="F4" r:id="rId2" xr:uid="{E04F85A2-B8FE-4FA8-98D0-45EBC928A289}"/>
    <hyperlink ref="F5" r:id="rId3"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6" r:id="rId4" xr:uid="{E38F20CD-80EE-439A-9B79-002D3FB77B83}"/>
    <hyperlink ref="F7" r:id="rId5" xr:uid="{8B432F29-07A4-4926-837F-27134C32EDE8}"/>
    <hyperlink ref="F8" r:id="rId6" xr:uid="{C6FF2E0C-653C-45EC-B73F-69B26A8FBF49}"/>
    <hyperlink ref="F9" r:id="rId7" xr:uid="{138E71E8-FFB0-4153-B767-1840B4D979AE}"/>
    <hyperlink ref="F12" r:id="rId8" xr:uid="{892ED84A-C5AE-4832-AA64-A56FE5C4F120}"/>
  </hyperlinks>
  <pageMargins left="0.7" right="0.7" top="0.75" bottom="0.75" header="0.3" footer="0.3"/>
  <pageSetup orientation="portrait" horizontalDpi="1200" verticalDpi="1200"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82DCE34-9081-4159-B3D5-CB5190E1BD40}">
  <ds:schemaRefs>
    <ds:schemaRef ds:uri="http://schemas.microsoft.com/sharepoint/v3/contenttype/forms"/>
  </ds:schemaRefs>
</ds:datastoreItem>
</file>

<file path=customXml/itemProps3.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vt:lpstr>
      <vt:lpstr>Closed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2025-07-29T19:53:23Z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