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27C63762-E837-46FB-9FBF-39316265DA1F}" xr6:coauthVersionLast="47" xr6:coauthVersionMax="47" xr10:uidLastSave="{00000000-0000-0000-0000-000000000000}"/>
  <bookViews>
    <workbookView xWindow="38280" yWindow="-120" windowWidth="29040" windowHeight="15720"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<sst xmlns="http://schemas.openxmlformats.org/spreadsheetml/2006/main" count="88" uniqueCount="72">
  <si>
    <t>Total Current</t>
  </si>
  <si>
    <t>Announcement of Notice of Funding Opportunity Title</t>
  </si>
  <si>
    <t>Description</t>
  </si>
  <si>
    <t>Post Date</t>
  </si>
  <si>
    <t>Deadline</t>
  </si>
  <si>
    <t>URL</t>
  </si>
  <si>
    <t>Amendment- NIST MEP Disaster Assessment Program (2020-NIST-MEP-MDAP-01)</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</si>
  <si>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</si>
  <si>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Rolling</t>
  </si>
  <si>
    <t>https://www.grants.gov/search-results-detail/323740</t>
  </si>
  <si>
    <t>Amendment- NIST MEP Competitive Awards Program (2021-NIST-MEP-CAP-01) Amendment</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</si>
  <si>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</si>
  <si>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https://www.grants.gov/search-results-detail/330597</t>
  </si>
  <si>
    <t>Measurement Science and Engineering (MSE) Research Grant Programs</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</si>
  <si>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</si>
  <si>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</si>
  <si>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t>CHIPS Research and Development Office (CRDO) Broad Agency Announcement (BAA)</t>
  </si>
  <si>
    <t>NIST is soliciting proposals from eligible applicants for research, prototyping, and commercial solutions that advance microelectronics technology in the U.S., to be considered for funding by the CHIPS Research and Development Office (CRDO).</t>
  </si>
  <si>
    <t>https://www.grants.gov/search-results-detail/360651</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</si>
  <si>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</si>
  <si>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</si>
  <si>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</si>
  <si>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Congressionally Identified Scientific and Technical Research Services (STRS) Grant Program- Construction</t>
  </si>
  <si>
    <t>NIST is seeking applications from Congressionally identified entities for extramural construction projects, to be funded by NIST, in accordance with H.R. 6938, the "Commerce, Justice, Science; Energy and Water Development; and Interior and Environment Appropriations Act, 2026,” Public Law 119-74 (January 23, 2026).</t>
  </si>
  <si>
    <t>Precision Measurement Grant Program (2026-NIST-PMGP-01)</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</si>
  <si>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</si>
  <si>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Pre-Applications- 4/9/26 &amp; Full Applications- 6/22/26</t>
  </si>
  <si>
    <t>https://grants.gov/search-results-detail/361351</t>
  </si>
  <si>
    <t>Total Closed</t>
  </si>
  <si>
    <t>Closed Date</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</si>
  <si>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</si>
  <si>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</si>
  <si>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Search Results Detail | Grants.gov</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</si>
  <si>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</si>
  <si>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</si>
  <si>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</si>
  <si>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MEP Center State Competition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</si>
  <si>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</si>
  <si>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</si>
  <si>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</si>
  <si>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</si>
  <si>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</si>
  <si>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</si>
  <si>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</si>
  <si>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https://grants.gov/search-results-detail/357749</t>
  </si>
  <si>
    <t>Standards Coordination Office Curricula Development Cooperative Agreement Program</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</si>
  <si>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</si>
  <si>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https://grants.gov/search-results-detail/358185</t>
  </si>
  <si>
    <t xml:space="preserve">Measurement Science and Engineering (MSE) Research Grant Programs- Amendment  </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</si>
  <si>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</si>
  <si>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https://grants.gov/search-results-detail/352807</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</si>
  <si>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</si>
  <si>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</si>
  <si>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II</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</si>
  <si>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</si>
  <si>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Regional Alliances and Multistakeholder Partnerships to Stimulate (RAMPS) Cybersecurity Education and Workforce Development</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</si>
  <si>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</si>
  <si>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</si>
  <si>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</si>
  <si>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</si>
  <si>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</si>
  <si>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R&amp;D Science and Technology Fellowship Program</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</si>
  <si>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</si>
  <si>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</si>
  <si>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</si>
  <si>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NIST Joint Quantum Institute (JQI) Institutional Cooperative Agreement Renewal- Non Competitive</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</si>
  <si>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</si>
  <si>
    <t xml:space="preserve">Congressionally Identified Scientific and Technical Research Services (STRS) Grant Program      </t>
  </si>
  <si>
    <t>The NIST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</si>
  <si>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 xml:space="preserve">The NIST’s Congressionally Identified Projects Program (CIPP) is seeking applications from Congressionally identified entities for “Community Project Funding/ Congressionally Directed Spending” identified in the Explanatory Statement accompanying the Consolidated Appropriations Act, 2026, P.L. 119-74 (January 23, 2026), which provides funding for the National Institute of Standards and Technology.  </t>
  </si>
  <si>
    <t xml:space="preserve">The NIST Standards Coordination Office Curricula Development Cooperative Agreement Program (SCOCD CAP) is seeking applications from eligible applicants for activities to develop undergraduate and/or graduate level curricula to incorporate documentary standards, standards development, and standardization of information and content into seminars, modules, courses, and learning resources. The recipients will work with NIST to strengthen education and learn about documentary standards, standards development, and standardization. 
 </t>
  </si>
  <si>
    <t>https://grants.gov/search-results-detail/362381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</si>
</sst>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
      <sz val="10"/>
      <color rgb="FF1B1B1B"/>
      <name val="Aptos"/>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xf numFmtId="0" fontId="10" fillId="0" borderId="0" xfId="0" applyFont="1" applyAlignment="1">
      <alignment wrapText="1"/>
    </xf>
    <xf numFmtId="0" fontId="6" fillId="0" borderId="1" xfId="1" applyFont="1" applyBorder="1" applyAlignment="1">
      <alignment horizontal="center" vertical="center"/>
    </xf>
    <xf numFmtId="0" fontId="4" fillId="2" borderId="1" xfId="0" applyFont="1" applyFill="1" applyBorder="1" applyAlignment="1">
      <alignment horizontal="center" vertical="top" wrapText="1"/>
    </xf>
    <xf numFmtId="0" fontId="5" fillId="0" borderId="1" xfId="0" applyFont="1" applyBorder="1" applyAlignment="1">
      <alignment horizontal="left" vertical="top" wrapText="1"/>
    </xf>
    <xf numFmtId="0" fontId="12" fillId="0" borderId="1" xfId="0" applyFont="1" applyBorder="1" applyAlignment="1">
      <alignment vertical="top" wrapText="1"/>
    </xf>
    <xf numFmtId="0" fontId="5" fillId="0" borderId="0" xfId="0" applyFont="1" applyAlignment="1">
      <alignment horizontal="left" vertical="top"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61351" TargetMode="External"/><Relationship Id="rId7" Type="http://schemas.openxmlformats.org/officeDocument/2006/relationships/table" Target="../tables/table1.xml"/><Relationship Id="rId2" Type="http://schemas.openxmlformats.org/officeDocument/2006/relationships/hyperlink" Target="https://www.grants.gov/search-results-detail/360651" TargetMode="External"/><Relationship Id="rId1" Type="http://schemas.openxmlformats.org/officeDocument/2006/relationships/hyperlink" Target="https://grants.gov/search-results-detail/358955" TargetMode="External"/><Relationship Id="rId6" Type="http://schemas.openxmlformats.org/officeDocument/2006/relationships/printerSettings" Target="../printerSettings/printerSettings1.bin"/><Relationship Id="rId5" Type="http://schemas.openxmlformats.org/officeDocument/2006/relationships/hyperlink" Target="https://grants.gov/search-results-detail/362381" TargetMode="External"/><Relationship Id="rId4" Type="http://schemas.openxmlformats.org/officeDocument/2006/relationships/hyperlink" Target="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13" Type="http://schemas.openxmlformats.org/officeDocument/2006/relationships/printerSettings" Target="../printerSettings/printerSettings2.bin"/><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hyperlink" Target="https://www.grants.gov/search-results-detail/323740" TargetMode="Externa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hyperlink" Target="https://www.grants.gov/search-results-detail/330597" TargetMode="External"/><Relationship Id="rId5" Type="http://schemas.openxmlformats.org/officeDocument/2006/relationships/hyperlink" Target="https://grants.gov/search-results-detail/357749"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 Id="rId1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10"/>
  <sheetViews>
    <sheetView tabSelected="1" topLeftCell="B1" zoomScale="98" workbookViewId="0">
      <selection activeCell="C19" sqref="C19"/>
    </sheetView>
  </sheetViews>
  <sheetFormatPr defaultRowHeight="14.4" x14ac:dyDescent="0.3"/>
  <cols>
    <col min="1" max="1" width="17.6640625" style="8" hidden="1" customWidth="1"/>
    <col min="2" max="2" width="63.33203125" style="36" customWidth="1"/>
    <col min="3" max="3" width="58.44140625" style="55" customWidth="1"/>
    <col min="4" max="4" width="16.33203125" style="11" customWidth="1"/>
    <col min="5" max="5" width="18.33203125" style="28" customWidth="1"/>
    <col min="6" max="6" width="35.33203125" style="37" customWidth="1"/>
    <col min="7" max="9" width="8.6640625" style="8"/>
    <col min="10" max="19" width="8.6640625" style="6"/>
  </cols>
  <sheetData>
    <row r="1" spans="1:19" s="2" customFormat="1" ht="52.95" customHeight="1" x14ac:dyDescent="0.3">
      <c r="A1" s="41" t="s">
        <v>0</v>
      </c>
      <c r="B1" s="40" t="s">
        <v>1</v>
      </c>
      <c r="C1" s="52" t="s">
        <v>2</v>
      </c>
      <c r="D1" s="47" t="s">
        <v>3</v>
      </c>
      <c r="E1" s="38" t="s">
        <v>4</v>
      </c>
      <c r="F1" s="38" t="s">
        <v>5</v>
      </c>
      <c r="G1" s="28"/>
      <c r="H1" s="28"/>
      <c r="I1" s="28"/>
      <c r="J1" s="39"/>
      <c r="K1" s="39"/>
      <c r="L1" s="39"/>
      <c r="M1" s="39"/>
      <c r="N1" s="39"/>
      <c r="O1" s="39"/>
      <c r="P1" s="39"/>
      <c r="Q1" s="39"/>
      <c r="R1" s="39"/>
      <c r="S1" s="39"/>
    </row>
    <row r="2" spans="1:19" ht="52.95" hidden="1" customHeight="1" x14ac:dyDescent="0.3">
      <c r="A2" s="8">
        <f>COUNTA(B:B)-1</f>
        <v>8</v>
      </c>
      <c r="B2" s="33"/>
      <c r="C2" s="53"/>
      <c r="D2" s="15"/>
      <c r="E2" s="18"/>
      <c r="F2" s="20"/>
    </row>
    <row r="3" spans="1:19" ht="52.95" customHeight="1" x14ac:dyDescent="0.3">
      <c r="A3" s="43"/>
      <c r="B3" s="33" t="s">
        <v>13</v>
      </c>
      <c r="C3" s="53" t="s">
        <v>14</v>
      </c>
      <c r="D3" s="15">
        <v>45791</v>
      </c>
      <c r="E3" s="18" t="s">
        <v>8</v>
      </c>
      <c r="F3" s="19" t="s">
        <v>15</v>
      </c>
    </row>
    <row r="4" spans="1:19" ht="52.95" customHeight="1" x14ac:dyDescent="0.3">
      <c r="B4" s="45" t="s">
        <v>16</v>
      </c>
      <c r="C4" s="53" t="s">
        <v>17</v>
      </c>
      <c r="D4" s="15">
        <v>45924</v>
      </c>
      <c r="E4" s="15">
        <v>47391</v>
      </c>
      <c r="F4" s="19" t="s">
        <v>18</v>
      </c>
    </row>
    <row r="5" spans="1:19" ht="52.95" customHeight="1" x14ac:dyDescent="0.3">
      <c r="B5" s="45" t="s">
        <v>19</v>
      </c>
      <c r="C5" s="53" t="s">
        <v>20</v>
      </c>
      <c r="D5" s="15">
        <v>45946</v>
      </c>
      <c r="E5" s="15">
        <v>46327</v>
      </c>
      <c r="F5" s="20" t="s">
        <v>21</v>
      </c>
    </row>
    <row r="6" spans="1:19" ht="52.95" customHeight="1" x14ac:dyDescent="0.3">
      <c r="B6" s="50" t="s">
        <v>22</v>
      </c>
      <c r="C6" s="53" t="s">
        <v>23</v>
      </c>
      <c r="D6" s="15">
        <v>46122</v>
      </c>
      <c r="E6" s="15">
        <v>46153</v>
      </c>
      <c r="F6" s="20" t="s">
        <v>21</v>
      </c>
    </row>
    <row r="7" spans="1:19" ht="52.95" customHeight="1" x14ac:dyDescent="0.3">
      <c r="B7" s="45" t="s">
        <v>55</v>
      </c>
      <c r="C7" s="54" t="s">
        <v>68</v>
      </c>
      <c r="D7" s="15">
        <v>46125</v>
      </c>
      <c r="E7" s="15">
        <v>46170</v>
      </c>
      <c r="F7" s="51" t="s">
        <v>32</v>
      </c>
    </row>
    <row r="8" spans="1:19" ht="54" customHeight="1" x14ac:dyDescent="0.3">
      <c r="B8" s="45" t="s">
        <v>67</v>
      </c>
      <c r="C8" s="53" t="s">
        <v>69</v>
      </c>
      <c r="D8" s="15">
        <v>46141</v>
      </c>
      <c r="E8" s="15">
        <v>46171</v>
      </c>
      <c r="F8" s="20" t="s">
        <v>21</v>
      </c>
    </row>
    <row r="9" spans="1:19" ht="52.95" customHeight="1" x14ac:dyDescent="0.3">
      <c r="B9" s="33" t="s">
        <v>24</v>
      </c>
      <c r="C9" s="53" t="s">
        <v>25</v>
      </c>
      <c r="D9" s="15">
        <v>46076</v>
      </c>
      <c r="E9" s="20" t="s">
        <v>26</v>
      </c>
      <c r="F9" s="19" t="s">
        <v>27</v>
      </c>
    </row>
    <row r="10" spans="1:19" ht="172.8" x14ac:dyDescent="0.3">
      <c r="B10" s="45" t="s">
        <v>45</v>
      </c>
      <c r="C10" s="53" t="s">
        <v>70</v>
      </c>
      <c r="D10" s="15">
        <v>46156</v>
      </c>
      <c r="E10" s="15">
        <v>46216</v>
      </c>
      <c r="F10" s="48" t="s">
        <v>71</v>
      </c>
    </row>
  </sheetData>
  <hyperlinks>
    <hyperlink ref="F3" r:id="rId1" xr:uid="{6FB8F9E1-6996-4907-B6AA-B7869929BB08}"/>
    <hyperlink ref="F4" r:id="rId2" xr:uid="{A0822CBD-8739-4CC4-9B6E-91E806E5200A}"/>
    <hyperlink ref="F9" r:id="rId3" xr:uid="{159D83E3-D4E1-49A6-A1D6-553475479DC7}"/>
    <hyperlink ref="F7" r:id="rId4" display="https://gcc02.safelinks.protection.outlook.com/?url=https%3A%2F%2Fgrants.gov%2Fsearch-results-detail%2F361881&amp;data=05%7C02%7Cmisty.roosa%40nist.gov%7C45c73e4fe5314504fbdd08de9998404b%7C2ab5d82fd8fa4797a93e054655c61dec%7C0%7C0%7C639117076381451060%7CUnknown%7CTWFpbGZsb3d8eyJFbXB0eU1hcGkiOnRydWUsIlYiOiIwLjAuMDAwMCIsIlAiOiJXaW4zMiIsIkFOIjoiTWFpbCIsIldUIjoyfQ%3D%3D%7C0%7C%7C%7C&amp;sdata=M5O98buTtK79KcCVo7zN%2F%2BPRFW1gjwkViaiEcLOEiI0%3D&amp;reserved=0" xr:uid="{B718DF76-E84F-48AD-A81F-445B4276F81F}"/>
    <hyperlink ref="F10" r:id="rId5" xr:uid="{EFCCB6F5-EAC4-478F-9EB7-9659655E2B68}"/>
  </hyperlinks>
  <pageMargins left="0.7" right="0.7" top="0.75" bottom="0.75" header="0.3" footer="0.3"/>
  <pageSetup orientation="portrait" horizontalDpi="1200" verticalDpi="1200"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9"/>
  <sheetViews>
    <sheetView topLeftCell="B7" workbookViewId="0">
      <selection activeCell="J12" sqref="J12"/>
    </sheetView>
  </sheetViews>
  <sheetFormatPr defaultRowHeight="14.4" x14ac:dyDescent="0.3"/>
  <cols>
    <col min="1" max="1" width="16.44140625" style="8" hidden="1" customWidth="1"/>
    <col min="2" max="2" width="51.88671875" style="9" customWidth="1"/>
    <col min="3" max="3" width="29.44140625" style="8" customWidth="1"/>
    <col min="4" max="4" width="16.33203125" style="28" customWidth="1"/>
    <col min="5" max="5" width="18" style="28" customWidth="1"/>
    <col min="6" max="6" width="28.88671875" style="10" customWidth="1"/>
    <col min="7" max="7" width="15.44140625" style="8" customWidth="1"/>
    <col min="8" max="13" width="8.6640625" style="8"/>
  </cols>
  <sheetData>
    <row r="1" spans="1:19" s="39" customFormat="1" ht="31.2" customHeight="1" x14ac:dyDescent="0.3">
      <c r="A1" s="41" t="s">
        <v>28</v>
      </c>
      <c r="B1" s="38" t="s">
        <v>1</v>
      </c>
      <c r="C1" s="38" t="s">
        <v>2</v>
      </c>
      <c r="D1" s="38" t="s">
        <v>3</v>
      </c>
      <c r="E1" s="38" t="s">
        <v>29</v>
      </c>
      <c r="F1" s="38" t="s">
        <v>5</v>
      </c>
      <c r="G1" s="28"/>
      <c r="H1" s="28"/>
      <c r="I1" s="28"/>
      <c r="J1" s="28"/>
      <c r="K1" s="28"/>
      <c r="L1" s="28"/>
      <c r="M1" s="28"/>
    </row>
    <row r="2" spans="1:19" ht="16.95" customHeight="1" x14ac:dyDescent="0.3">
      <c r="A2" s="12">
        <f>COUNTA(B:B)-1</f>
        <v>16</v>
      </c>
      <c r="B2" s="25"/>
      <c r="C2" s="23"/>
      <c r="D2" s="15"/>
      <c r="E2" s="15"/>
      <c r="F2" s="42"/>
    </row>
    <row r="3" spans="1:19" ht="43.2" customHeight="1" x14ac:dyDescent="0.3">
      <c r="A3" s="12"/>
      <c r="B3" s="13" t="s">
        <v>30</v>
      </c>
      <c r="C3" s="14" t="s">
        <v>31</v>
      </c>
      <c r="D3" s="15">
        <v>45497</v>
      </c>
      <c r="E3" s="15">
        <v>45587</v>
      </c>
      <c r="F3" s="19" t="s">
        <v>32</v>
      </c>
      <c r="N3" s="6"/>
      <c r="O3" s="6"/>
      <c r="P3" s="6"/>
      <c r="Q3" s="6"/>
      <c r="R3" s="6"/>
      <c r="S3" s="6"/>
    </row>
    <row r="4" spans="1:19" ht="43.2" customHeight="1" x14ac:dyDescent="0.3">
      <c r="A4" s="12"/>
      <c r="B4" s="13" t="s">
        <v>33</v>
      </c>
      <c r="C4" s="16" t="s">
        <v>34</v>
      </c>
      <c r="D4" s="15">
        <v>45594</v>
      </c>
      <c r="E4" s="15">
        <v>45653</v>
      </c>
      <c r="F4" s="17" t="s">
        <v>35</v>
      </c>
      <c r="N4" s="6"/>
      <c r="O4" s="6"/>
      <c r="P4" s="6"/>
      <c r="Q4" s="6"/>
      <c r="R4" s="6"/>
      <c r="S4" s="6"/>
    </row>
    <row r="5" spans="1:19" ht="43.2" customHeight="1" x14ac:dyDescent="0.3">
      <c r="A5" s="12"/>
      <c r="B5" s="18" t="s">
        <v>36</v>
      </c>
      <c r="C5" s="16" t="s">
        <v>37</v>
      </c>
      <c r="D5" s="15">
        <v>45576</v>
      </c>
      <c r="E5" s="15">
        <v>45666</v>
      </c>
      <c r="F5" s="19" t="s">
        <v>38</v>
      </c>
      <c r="N5" s="6"/>
      <c r="O5" s="6"/>
      <c r="P5" s="6"/>
      <c r="Q5" s="6"/>
      <c r="R5" s="6"/>
      <c r="S5" s="6"/>
    </row>
    <row r="6" spans="1:19" s="6" customFormat="1" ht="43.2" customHeight="1" x14ac:dyDescent="0.3">
      <c r="A6" s="12"/>
      <c r="B6" s="22" t="s">
        <v>39</v>
      </c>
      <c r="C6" s="23" t="s">
        <v>40</v>
      </c>
      <c r="D6" s="15">
        <v>45380</v>
      </c>
      <c r="E6" s="15">
        <v>45695</v>
      </c>
      <c r="F6" s="17" t="s">
        <v>41</v>
      </c>
      <c r="G6" s="8"/>
      <c r="H6" s="8"/>
      <c r="I6" s="8"/>
      <c r="J6" s="8"/>
      <c r="K6" s="8"/>
      <c r="L6" s="8"/>
      <c r="M6" s="8"/>
    </row>
    <row r="7" spans="1:19" s="6" customFormat="1" ht="43.2" customHeight="1" x14ac:dyDescent="0.3">
      <c r="A7" s="12"/>
      <c r="B7" s="24" t="s">
        <v>42</v>
      </c>
      <c r="C7" s="23" t="s">
        <v>43</v>
      </c>
      <c r="D7" s="15">
        <v>45643</v>
      </c>
      <c r="E7" s="15">
        <v>45763</v>
      </c>
      <c r="F7" s="17" t="s">
        <v>44</v>
      </c>
      <c r="G7" s="8"/>
      <c r="H7" s="8"/>
      <c r="I7" s="8"/>
      <c r="J7" s="8"/>
      <c r="K7" s="8"/>
      <c r="L7" s="8"/>
      <c r="M7" s="8"/>
    </row>
    <row r="8" spans="1:19" ht="43.2" customHeight="1" x14ac:dyDescent="0.3">
      <c r="A8" s="12"/>
      <c r="B8" s="20" t="s">
        <v>45</v>
      </c>
      <c r="C8" s="25" t="s">
        <v>46</v>
      </c>
      <c r="D8" s="15">
        <v>45671</v>
      </c>
      <c r="E8" s="15">
        <v>45761</v>
      </c>
      <c r="F8" s="19" t="s">
        <v>47</v>
      </c>
      <c r="N8" s="6"/>
      <c r="O8" s="6"/>
      <c r="P8" s="6"/>
      <c r="Q8" s="6"/>
      <c r="R8" s="6"/>
      <c r="S8" s="6"/>
    </row>
    <row r="9" spans="1:19" s="6" customFormat="1" ht="43.2" customHeight="1" x14ac:dyDescent="0.3">
      <c r="A9" s="12"/>
      <c r="B9" s="26" t="s">
        <v>48</v>
      </c>
      <c r="C9" s="14" t="s">
        <v>49</v>
      </c>
      <c r="D9" s="15">
        <v>45480</v>
      </c>
      <c r="E9" s="15">
        <v>45790</v>
      </c>
      <c r="F9" s="19" t="s">
        <v>50</v>
      </c>
      <c r="G9" s="8"/>
      <c r="H9" s="8"/>
      <c r="I9" s="8"/>
    </row>
    <row r="10" spans="1:19" ht="43.2" customHeight="1" x14ac:dyDescent="0.3">
      <c r="A10" s="12"/>
      <c r="B10" s="18" t="s">
        <v>51</v>
      </c>
      <c r="C10" s="16" t="s">
        <v>52</v>
      </c>
      <c r="D10" s="15">
        <v>45590</v>
      </c>
      <c r="E10" s="15">
        <v>45798</v>
      </c>
      <c r="F10" s="19" t="s">
        <v>51</v>
      </c>
      <c r="J10" s="6"/>
      <c r="K10" s="6"/>
      <c r="L10" s="6"/>
      <c r="M10" s="6"/>
      <c r="N10" s="6"/>
      <c r="O10" s="6"/>
      <c r="P10" s="6"/>
      <c r="Q10" s="6"/>
      <c r="R10" s="6"/>
      <c r="S10" s="6"/>
    </row>
    <row r="11" spans="1:19" ht="43.2" customHeight="1" x14ac:dyDescent="0.3">
      <c r="A11" s="12"/>
      <c r="B11" s="20" t="s">
        <v>53</v>
      </c>
      <c r="C11" s="25" t="s">
        <v>54</v>
      </c>
      <c r="D11" s="15">
        <v>45763</v>
      </c>
      <c r="E11" s="15">
        <v>45822</v>
      </c>
      <c r="F11" s="19" t="s">
        <v>32</v>
      </c>
      <c r="J11" s="6"/>
      <c r="K11" s="6"/>
      <c r="L11" s="6"/>
      <c r="M11" s="6"/>
      <c r="N11" s="6"/>
      <c r="O11" s="6"/>
      <c r="P11" s="6"/>
      <c r="Q11" s="6"/>
      <c r="R11" s="6"/>
      <c r="S11" s="6"/>
    </row>
    <row r="12" spans="1:19" ht="43.2" customHeight="1" x14ac:dyDescent="0.3">
      <c r="A12" s="12"/>
      <c r="B12" s="20" t="s">
        <v>55</v>
      </c>
      <c r="C12" s="25" t="s">
        <v>56</v>
      </c>
      <c r="D12" s="15">
        <v>45778</v>
      </c>
      <c r="E12" s="15">
        <v>45839</v>
      </c>
      <c r="F12" s="19" t="s">
        <v>57</v>
      </c>
      <c r="J12" s="6"/>
      <c r="K12" s="6"/>
      <c r="L12" s="6"/>
      <c r="M12" s="6"/>
      <c r="N12" s="6"/>
      <c r="O12" s="6"/>
      <c r="P12" s="6"/>
      <c r="Q12" s="6"/>
      <c r="R12" s="6"/>
      <c r="S12" s="6"/>
    </row>
    <row r="13" spans="1:19" ht="48" customHeight="1" x14ac:dyDescent="0.3">
      <c r="A13" s="28"/>
      <c r="B13" s="45" t="s">
        <v>58</v>
      </c>
      <c r="C13" s="16" t="s">
        <v>59</v>
      </c>
      <c r="D13" s="15">
        <v>45908</v>
      </c>
      <c r="E13" s="15">
        <v>45937</v>
      </c>
      <c r="F13" s="48" t="s">
        <v>60</v>
      </c>
    </row>
    <row r="14" spans="1:19" ht="43.2" customHeight="1" x14ac:dyDescent="0.3">
      <c r="B14" s="45" t="s">
        <v>61</v>
      </c>
      <c r="C14" s="16" t="s">
        <v>62</v>
      </c>
      <c r="D14" s="15">
        <v>45960</v>
      </c>
      <c r="E14" s="15">
        <v>45989</v>
      </c>
      <c r="F14" s="49" t="s">
        <v>21</v>
      </c>
      <c r="J14" s="6"/>
      <c r="K14" s="6"/>
      <c r="L14" s="6"/>
      <c r="M14" s="6"/>
      <c r="N14" s="6"/>
      <c r="O14" s="6"/>
      <c r="P14" s="6"/>
      <c r="Q14" s="6"/>
      <c r="R14" s="6"/>
      <c r="S14" s="6"/>
    </row>
    <row r="15" spans="1:19" ht="48.6" customHeight="1" x14ac:dyDescent="0.3">
      <c r="B15" s="33" t="s">
        <v>36</v>
      </c>
      <c r="C15" s="16" t="s">
        <v>63</v>
      </c>
      <c r="D15" s="15">
        <v>45995</v>
      </c>
      <c r="E15" s="15">
        <v>46027</v>
      </c>
      <c r="F15" s="48" t="s">
        <v>64</v>
      </c>
      <c r="J15" s="6"/>
      <c r="K15" s="6"/>
      <c r="L15" s="6"/>
      <c r="M15" s="6"/>
      <c r="N15" s="6"/>
      <c r="O15" s="6"/>
      <c r="P15" s="6"/>
      <c r="Q15" s="6"/>
      <c r="R15" s="6"/>
      <c r="S15" s="6"/>
    </row>
    <row r="16" spans="1:19" ht="49.2" customHeight="1" x14ac:dyDescent="0.3">
      <c r="B16" s="46" t="s">
        <v>65</v>
      </c>
      <c r="C16" s="16" t="s">
        <v>66</v>
      </c>
      <c r="D16" s="15">
        <v>46014</v>
      </c>
      <c r="E16" s="15">
        <v>46052</v>
      </c>
      <c r="F16" s="20" t="s">
        <v>21</v>
      </c>
      <c r="J16" s="6"/>
      <c r="K16" s="6"/>
      <c r="L16" s="6"/>
      <c r="M16" s="6"/>
      <c r="N16" s="6"/>
      <c r="O16" s="6"/>
      <c r="P16" s="6"/>
      <c r="Q16" s="6"/>
      <c r="R16" s="6"/>
      <c r="S16" s="6"/>
    </row>
    <row r="17" spans="1:19" s="1" customFormat="1" ht="52.95" customHeight="1" x14ac:dyDescent="0.3">
      <c r="A17" s="43"/>
      <c r="B17" s="26" t="s">
        <v>6</v>
      </c>
      <c r="C17" s="34" t="s">
        <v>7</v>
      </c>
      <c r="D17" s="15">
        <v>45474</v>
      </c>
      <c r="E17" s="13" t="s">
        <v>8</v>
      </c>
      <c r="F17" s="19" t="s">
        <v>9</v>
      </c>
      <c r="G17" s="8"/>
      <c r="H17" s="8"/>
      <c r="I17" s="8"/>
      <c r="J17" s="6"/>
      <c r="K17" s="6"/>
      <c r="L17" s="6"/>
      <c r="M17" s="6"/>
      <c r="N17" s="6"/>
      <c r="O17" s="6"/>
      <c r="P17" s="6"/>
      <c r="Q17" s="6"/>
      <c r="R17" s="6"/>
      <c r="S17" s="6"/>
    </row>
    <row r="18" spans="1:19" s="4" customFormat="1" ht="52.95" customHeight="1" x14ac:dyDescent="0.3">
      <c r="A18" s="44"/>
      <c r="B18" s="26" t="s">
        <v>10</v>
      </c>
      <c r="C18" s="34" t="s">
        <v>11</v>
      </c>
      <c r="D18" s="35">
        <v>45474</v>
      </c>
      <c r="E18" s="13" t="s">
        <v>8</v>
      </c>
      <c r="F18" s="19" t="s">
        <v>12</v>
      </c>
      <c r="G18" s="27"/>
      <c r="H18" s="27"/>
      <c r="I18" s="27"/>
      <c r="J18" s="7"/>
      <c r="K18" s="7"/>
      <c r="L18" s="7"/>
      <c r="M18" s="7"/>
      <c r="N18" s="7"/>
      <c r="O18" s="7"/>
      <c r="P18" s="7"/>
      <c r="Q18" s="7"/>
      <c r="R18" s="7"/>
      <c r="S18" s="7"/>
    </row>
    <row r="19" spans="1:19" s="4" customFormat="1" ht="36" customHeight="1" x14ac:dyDescent="0.3">
      <c r="A19" s="27"/>
      <c r="B19" s="29"/>
      <c r="C19" s="30"/>
      <c r="D19" s="31"/>
      <c r="E19" s="31"/>
      <c r="F19" s="21"/>
      <c r="G19" s="27"/>
      <c r="H19" s="27"/>
      <c r="I19" s="27"/>
      <c r="J19" s="27"/>
      <c r="K19" s="27"/>
      <c r="L19" s="27"/>
      <c r="M19" s="27"/>
    </row>
    <row r="20" spans="1:19" ht="20.7" customHeight="1" x14ac:dyDescent="0.3">
      <c r="C20" s="10"/>
      <c r="D20" s="11"/>
      <c r="E20" s="11"/>
      <c r="F20" s="21"/>
      <c r="L20" s="32"/>
      <c r="M20" s="32"/>
      <c r="N20" s="3"/>
      <c r="Q20" s="5"/>
    </row>
    <row r="21" spans="1:19" ht="59.25" customHeight="1" x14ac:dyDescent="0.3"/>
    <row r="22" spans="1:19" ht="59.25" customHeight="1" x14ac:dyDescent="0.3"/>
    <row r="23" spans="1:19" ht="59.25" customHeight="1" x14ac:dyDescent="0.3"/>
    <row r="24" spans="1:19" ht="59.25" customHeight="1" x14ac:dyDescent="0.3"/>
    <row r="25" spans="1:19" ht="59.25" customHeight="1" x14ac:dyDescent="0.3"/>
    <row r="26" spans="1:19" ht="59.25" customHeight="1" x14ac:dyDescent="0.3"/>
    <row r="27" spans="1:19" ht="59.25" customHeight="1" x14ac:dyDescent="0.3"/>
    <row r="28" spans="1:19" ht="59.25" customHeight="1" x14ac:dyDescent="0.3"/>
    <row r="29" spans="1:19"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 ref="F18" r:id="rId11" xr:uid="{49370A6E-6456-4BF2-BB30-B5E544504E5C}"/>
    <hyperlink ref="F17" r:id="rId12" xr:uid="{FBDA3DE7-38D5-4E74-8386-556E5B646500}"/>
  </hyperlinks>
  <pageMargins left="0.7" right="0.7" top="0.75" bottom="0.75" header="0.3" footer="0.3"/>
  <pageSetup orientation="portrait" horizontalDpi="1200" verticalDpi="1200" r:id="rId13"/>
  <tableParts count="1">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CCC5D0043B7A419612BD56F72E27AC" ma:contentTypeVersion="12" ma:contentTypeDescription="Create a new document." ma:contentTypeScope="" ma:versionID="1b3a18b707d5ca8a170e75a06dc9efe2">
  <xsd:schema xmlns:xsd="http://www.w3.org/2001/XMLSchema" xmlns:xs="http://www.w3.org/2001/XMLSchema" xmlns:p="http://schemas.microsoft.com/office/2006/metadata/properties" xmlns:ns1="http://schemas.microsoft.com/sharepoint/v3" xmlns:ns2="1d0b6080-f685-4414-b30f-027f20b3c1e8" xmlns:ns3="ec3073c4-954a-4557-90ea-aab68fa96b27" targetNamespace="http://schemas.microsoft.com/office/2006/metadata/properties" ma:root="true" ma:fieldsID="672c1cc20cdd6a97da827edf71e0f13f" ns1:_="" ns2:_="" ns3:_="">
    <xsd:import namespace="http://schemas.microsoft.com/sharepoint/v3"/>
    <xsd:import namespace="1d0b6080-f685-4414-b30f-027f20b3c1e8"/>
    <xsd:import namespace="ec3073c4-954a-4557-90ea-aab68fa96b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b6080-f685-4414-b30f-027f20b3c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073c4-954a-4557-90ea-aab68fa96b2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4992C4-6FCE-4FCA-B43F-D8CBE148E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0b6080-f685-4414-b30f-027f20b3c1e8"/>
    <ds:schemaRef ds:uri="ec3073c4-954a-4557-90ea-aab68fa96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0052B5-7262-4821-A478-91D03A5B00E3}">
  <ds:schemaRefs>
    <ds:schemaRef ds:uri="http://purl.org/dc/elements/1.1/"/>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1d0b6080-f685-4414-b30f-027f20b3c1e8"/>
    <ds:schemaRef ds:uri="ec3073c4-954a-4557-90ea-aab68fa96b2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82DCE34-9081-4159-B3D5-CB5190E1BD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2026-05-19T13:05:57Z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0x010100E8CCC5D0043B7A419612BD56F72E27AC</vt:lpwstr>
  </property>
</Properties>
</file>