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nistgov-my.sharepoint.com/personal/nnd3_nist_gov/Documents/transferelwood486/Renewal Information/FY 2024-2025 Renewal Guidance/PRA/PRA Approved through 08-31-2028/"/>
    </mc:Choice>
  </mc:AlternateContent>
  <xr:revisionPtr revIDLastSave="15" documentId="13_ncr:1_{89671306-7273-40E3-9CB2-1D4364E5F341}" xr6:coauthVersionLast="47" xr6:coauthVersionMax="47" xr10:uidLastSave="{07B61EDB-5D80-4A94-B0C1-CDDE71716EC1}"/>
  <bookViews>
    <workbookView xWindow="-120" yWindow="-120" windowWidth="29040" windowHeight="15720" xr2:uid="{00000000-000D-0000-FFFF-FFFF00000000}"/>
  </bookViews>
  <sheets>
    <sheet name="Information" sheetId="2" r:id="rId1"/>
    <sheet name="Award Budget Summary" sheetId="1" r:id="rId2"/>
  </sheets>
  <definedNames>
    <definedName name="_xlnm.Print_Area" localSheetId="1">'Award Budget Summary'!$A$3:$AK$36</definedName>
    <definedName name="_xlnm.Print_Area" localSheetId="0">Information!$A$1:$P$4</definedName>
    <definedName name="_xlnm.Print_Titles" localSheetId="1">'Award Budget Summary'!$A:$A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35" i="1" l="1"/>
  <c r="AJ24" i="1"/>
  <c r="AC35" i="1"/>
  <c r="AC24" i="1"/>
  <c r="AC36" i="1" s="1"/>
  <c r="V35" i="1"/>
  <c r="O35" i="1"/>
  <c r="V24" i="1"/>
  <c r="O24" i="1"/>
  <c r="H35" i="1"/>
  <c r="H24" i="1"/>
  <c r="AJ36" i="1" l="1"/>
  <c r="O36" i="1"/>
  <c r="H36" i="1"/>
  <c r="V36" i="1"/>
  <c r="AI34" i="1"/>
  <c r="AG33" i="1"/>
  <c r="AG35" i="1" s="1"/>
  <c r="AF33" i="1"/>
  <c r="AF35" i="1" s="1"/>
  <c r="AD33" i="1"/>
  <c r="AD35" i="1" s="1"/>
  <c r="AI32" i="1"/>
  <c r="AI31" i="1"/>
  <c r="AI30" i="1"/>
  <c r="AI29" i="1"/>
  <c r="AI28" i="1"/>
  <c r="AI27" i="1"/>
  <c r="AI26" i="1"/>
  <c r="AD24" i="1"/>
  <c r="AI23" i="1"/>
  <c r="AI22" i="1"/>
  <c r="AI21" i="1"/>
  <c r="AG20" i="1"/>
  <c r="AG24" i="1" s="1"/>
  <c r="AF20" i="1"/>
  <c r="AF24" i="1" s="1"/>
  <c r="AI19" i="1"/>
  <c r="AI18" i="1"/>
  <c r="AI17" i="1"/>
  <c r="AI16" i="1"/>
  <c r="AI15" i="1"/>
  <c r="AI14" i="1"/>
  <c r="AI13" i="1"/>
  <c r="AI12" i="1"/>
  <c r="AB34" i="1"/>
  <c r="Z33" i="1"/>
  <c r="Z35" i="1" s="1"/>
  <c r="Y33" i="1"/>
  <c r="Y35" i="1" s="1"/>
  <c r="W33" i="1"/>
  <c r="W35" i="1" s="1"/>
  <c r="AB32" i="1"/>
  <c r="AB31" i="1"/>
  <c r="AB30" i="1"/>
  <c r="AB29" i="1"/>
  <c r="AB28" i="1"/>
  <c r="AB27" i="1"/>
  <c r="AB26" i="1"/>
  <c r="W24" i="1"/>
  <c r="AB23" i="1"/>
  <c r="AB22" i="1"/>
  <c r="AB21" i="1"/>
  <c r="Z20" i="1"/>
  <c r="Z24" i="1" s="1"/>
  <c r="Y20" i="1"/>
  <c r="Y24" i="1" s="1"/>
  <c r="AB19" i="1"/>
  <c r="AB18" i="1"/>
  <c r="AB17" i="1"/>
  <c r="AB16" i="1"/>
  <c r="AB15" i="1"/>
  <c r="AB14" i="1"/>
  <c r="AB13" i="1"/>
  <c r="AB12" i="1"/>
  <c r="U34" i="1"/>
  <c r="S33" i="1"/>
  <c r="S35" i="1" s="1"/>
  <c r="R33" i="1"/>
  <c r="R35" i="1" s="1"/>
  <c r="P33" i="1"/>
  <c r="P35" i="1" s="1"/>
  <c r="U32" i="1"/>
  <c r="U31" i="1"/>
  <c r="U30" i="1"/>
  <c r="U29" i="1"/>
  <c r="U28" i="1"/>
  <c r="U27" i="1"/>
  <c r="U26" i="1"/>
  <c r="P24" i="1"/>
  <c r="U23" i="1"/>
  <c r="U22" i="1"/>
  <c r="U21" i="1"/>
  <c r="S20" i="1"/>
  <c r="S24" i="1" s="1"/>
  <c r="R20" i="1"/>
  <c r="R24" i="1" s="1"/>
  <c r="U19" i="1"/>
  <c r="U18" i="1"/>
  <c r="U17" i="1"/>
  <c r="U16" i="1"/>
  <c r="U15" i="1"/>
  <c r="U14" i="1"/>
  <c r="U13" i="1"/>
  <c r="U12" i="1"/>
  <c r="N34" i="1"/>
  <c r="L33" i="1"/>
  <c r="L35" i="1" s="1"/>
  <c r="K33" i="1"/>
  <c r="K35" i="1" s="1"/>
  <c r="I33" i="1"/>
  <c r="I35" i="1" s="1"/>
  <c r="N32" i="1"/>
  <c r="N31" i="1"/>
  <c r="N30" i="1"/>
  <c r="N29" i="1"/>
  <c r="N28" i="1"/>
  <c r="N27" i="1"/>
  <c r="N26" i="1"/>
  <c r="I24" i="1"/>
  <c r="N23" i="1"/>
  <c r="N22" i="1"/>
  <c r="N21" i="1"/>
  <c r="L20" i="1"/>
  <c r="L24" i="1" s="1"/>
  <c r="K20" i="1"/>
  <c r="N19" i="1"/>
  <c r="N18" i="1"/>
  <c r="N17" i="1"/>
  <c r="N16" i="1"/>
  <c r="N15" i="1"/>
  <c r="N14" i="1"/>
  <c r="N13" i="1"/>
  <c r="N12" i="1"/>
  <c r="G31" i="1"/>
  <c r="N20" i="1" l="1"/>
  <c r="L36" i="1"/>
  <c r="Z36" i="1"/>
  <c r="AB33" i="1"/>
  <c r="AB35" i="1" s="1"/>
  <c r="X35" i="1" s="1"/>
  <c r="AB20" i="1"/>
  <c r="AF36" i="1"/>
  <c r="AG36" i="1"/>
  <c r="AI24" i="1"/>
  <c r="AH24" i="1" s="1"/>
  <c r="AI20" i="1"/>
  <c r="AI33" i="1"/>
  <c r="AI35" i="1" s="1"/>
  <c r="AH35" i="1" s="1"/>
  <c r="AD36" i="1"/>
  <c r="AB24" i="1"/>
  <c r="AA24" i="1" s="1"/>
  <c r="Y36" i="1"/>
  <c r="W36" i="1"/>
  <c r="R36" i="1"/>
  <c r="S36" i="1"/>
  <c r="U24" i="1"/>
  <c r="T24" i="1" s="1"/>
  <c r="U20" i="1"/>
  <c r="U33" i="1"/>
  <c r="U35" i="1" s="1"/>
  <c r="T35" i="1" s="1"/>
  <c r="P36" i="1"/>
  <c r="K24" i="1"/>
  <c r="N33" i="1"/>
  <c r="N35" i="1" s="1"/>
  <c r="M35" i="1" s="1"/>
  <c r="I36" i="1"/>
  <c r="G17" i="1"/>
  <c r="AE24" i="1" l="1"/>
  <c r="AA35" i="1"/>
  <c r="J35" i="1"/>
  <c r="X24" i="1"/>
  <c r="Q24" i="1"/>
  <c r="AB36" i="1"/>
  <c r="AE35" i="1"/>
  <c r="AI36" i="1"/>
  <c r="Q35" i="1"/>
  <c r="U36" i="1"/>
  <c r="K36" i="1"/>
  <c r="N24" i="1"/>
  <c r="N36" i="1" l="1"/>
  <c r="J24" i="1"/>
  <c r="M24" i="1"/>
  <c r="G34" i="1"/>
  <c r="G23" i="1" l="1"/>
  <c r="G22" i="1"/>
  <c r="G21" i="1"/>
  <c r="G19" i="1"/>
  <c r="AK19" i="1" s="1"/>
  <c r="G18" i="1"/>
  <c r="G16" i="1"/>
  <c r="AK16" i="1" s="1"/>
  <c r="G15" i="1"/>
  <c r="G13" i="1"/>
  <c r="G12" i="1"/>
  <c r="E33" i="1"/>
  <c r="E35" i="1" s="1"/>
  <c r="D33" i="1"/>
  <c r="D35" i="1" s="1"/>
  <c r="B33" i="1"/>
  <c r="B35" i="1" s="1"/>
  <c r="E20" i="1"/>
  <c r="E24" i="1" s="1"/>
  <c r="D20" i="1"/>
  <c r="G20" i="1" l="1"/>
  <c r="AK20" i="1" s="1"/>
  <c r="AK17" i="1"/>
  <c r="AK13" i="1"/>
  <c r="AK12" i="1"/>
  <c r="D24" i="1"/>
  <c r="B24" i="1"/>
  <c r="G24" i="1" l="1"/>
  <c r="B36" i="1"/>
  <c r="AK34" i="1"/>
  <c r="G27" i="1"/>
  <c r="AK27" i="1" s="1"/>
  <c r="G28" i="1"/>
  <c r="AK28" i="1" s="1"/>
  <c r="G29" i="1"/>
  <c r="AK29" i="1" s="1"/>
  <c r="G30" i="1"/>
  <c r="AK30" i="1" s="1"/>
  <c r="G26" i="1"/>
  <c r="AK26" i="1" s="1"/>
  <c r="G14" i="1"/>
  <c r="AK24" i="1" l="1"/>
  <c r="C24" i="1"/>
  <c r="G32" i="1"/>
  <c r="AK32" i="1" s="1"/>
  <c r="AK31" i="1"/>
  <c r="E36" i="1" l="1"/>
  <c r="D36" i="1"/>
  <c r="G33" i="1" l="1"/>
  <c r="F24" i="1"/>
  <c r="G35" i="1" l="1"/>
  <c r="C35" i="1" s="1"/>
  <c r="AK33" i="1"/>
  <c r="G36" i="1" l="1"/>
  <c r="AK36" i="1" s="1"/>
  <c r="F35" i="1"/>
  <c r="AK35" i="1"/>
</calcChain>
</file>

<file path=xl/sharedStrings.xml><?xml version="1.0" encoding="utf-8"?>
<sst xmlns="http://schemas.openxmlformats.org/spreadsheetml/2006/main" count="91" uniqueCount="58">
  <si>
    <t>%</t>
  </si>
  <si>
    <t>Non-Federal Cash Cost Share</t>
  </si>
  <si>
    <t xml:space="preserve">Non-Federal In-Kind Cost Share </t>
  </si>
  <si>
    <t>Totals</t>
  </si>
  <si>
    <t>State/Local Funds</t>
  </si>
  <si>
    <t>Gross Program Income (Projected)</t>
  </si>
  <si>
    <t>TOTAL REVENUE</t>
  </si>
  <si>
    <t>Personnel</t>
  </si>
  <si>
    <t>Fringe Benefits</t>
  </si>
  <si>
    <t>Travel</t>
  </si>
  <si>
    <t>Equipment</t>
  </si>
  <si>
    <t>Supplies</t>
  </si>
  <si>
    <t>Total Direct Costs</t>
  </si>
  <si>
    <t>TOTAL EXPENSES</t>
  </si>
  <si>
    <t>Applicant Contribution</t>
  </si>
  <si>
    <t>Interest on Program Income</t>
  </si>
  <si>
    <t>Sub-Recipient Cost Share</t>
  </si>
  <si>
    <t>Third Party Contributions</t>
  </si>
  <si>
    <t>Category</t>
  </si>
  <si>
    <t>Total Other</t>
  </si>
  <si>
    <t>NIST MEP Federal Cost Share</t>
  </si>
  <si>
    <t>Contractual Costs</t>
  </si>
  <si>
    <t>Other Costs</t>
  </si>
  <si>
    <t>20XX-20XX</t>
  </si>
  <si>
    <t>TOTAL</t>
  </si>
  <si>
    <t>YEAR 1</t>
  </si>
  <si>
    <t>YEAR 2</t>
  </si>
  <si>
    <t>YEAR 3</t>
  </si>
  <si>
    <t>YEAR 4</t>
  </si>
  <si>
    <t>YEAR 5</t>
  </si>
  <si>
    <t>Indirect Costs (10%)</t>
  </si>
  <si>
    <t xml:space="preserve">Please do not populate any of the grayed out boxes. </t>
  </si>
  <si>
    <t xml:space="preserve">Years: </t>
  </si>
  <si>
    <t>Footnotes:</t>
  </si>
  <si>
    <r>
      <t>REVENUE</t>
    </r>
    <r>
      <rPr>
        <sz val="10"/>
        <rFont val="Arial Narrow"/>
        <family val="2"/>
      </rPr>
      <t xml:space="preserve"> (Federal and Non-Federal Cost Share)  </t>
    </r>
  </si>
  <si>
    <t>EXPENSES</t>
  </si>
  <si>
    <t>NIST MEP Supplemental Funds (2)</t>
  </si>
  <si>
    <t>Unexpended Federal Funds (From Prior Operating Year) to be used ABOVE base (3)</t>
  </si>
  <si>
    <t>Unexpended Federal Funds (From Prior Operating Year) to be used TOWARD base (3)</t>
  </si>
  <si>
    <t>Unexpended Program Income (From Prior Operating Year) (4)</t>
  </si>
  <si>
    <t>Additive Program Income</t>
  </si>
  <si>
    <t xml:space="preserve">(2)  NIST MEP Supplemental Funds will only be offered via a special announcement from the program. Supplemental Funding is not counted towards the Center's denominator in MEIS.  </t>
  </si>
  <si>
    <t>(5) This row should reflect any UFF and/or UPI that will be requested to be carried forward into the next operating year.</t>
  </si>
  <si>
    <t>TOTAL REVENUE – TOTAL EXPENSES (5)</t>
  </si>
  <si>
    <t>&lt;COOPERATIVE AGREEMENT NUMBER&gt;</t>
  </si>
  <si>
    <t>Cooperative Agreement Number:</t>
  </si>
  <si>
    <t>Recipient Name:</t>
  </si>
  <si>
    <t>&lt;RECIPIENT NAME&gt;</t>
  </si>
  <si>
    <t>Award Budget Summary Table</t>
  </si>
  <si>
    <t>NIST MEP Federal Funds (1)</t>
  </si>
  <si>
    <t>(1)  Per the Federal Funding Opportunity Notice (FFO) or Notice of Federal Funding Opportunity (NOFO)  that serve as the basis for the MEP State Awards, the Federal funding amount may be adjusted higher or lower than the center's annual funding amount in a given year.  However, the five-year total may not exceed the amount approved for the award period. The amount of Federal Funds requested will be the amount entered into MEIS as the Center's denominator.</t>
  </si>
  <si>
    <r>
      <t xml:space="preserve">(3) The carryforward of Unexpended Federal Funds (UFF) </t>
    </r>
    <r>
      <rPr>
        <b/>
        <sz val="11"/>
        <rFont val="Calibri"/>
        <family val="2"/>
        <scheme val="minor"/>
      </rPr>
      <t>must be requested annually</t>
    </r>
    <r>
      <rPr>
        <sz val="11"/>
        <rFont val="Calibri"/>
        <family val="2"/>
        <scheme val="minor"/>
      </rPr>
      <t xml:space="preserve"> and </t>
    </r>
    <r>
      <rPr>
        <b/>
        <sz val="11"/>
        <rFont val="Calibri"/>
        <family val="2"/>
        <scheme val="minor"/>
      </rPr>
      <t>may not</t>
    </r>
    <r>
      <rPr>
        <sz val="11"/>
        <rFont val="Calibri"/>
        <family val="2"/>
        <scheme val="minor"/>
      </rPr>
      <t xml:space="preserve"> be projected as being carried forward in out years.</t>
    </r>
  </si>
  <si>
    <r>
      <t xml:space="preserve">(4) The carryforward of Unexpended Program Income (UPI) </t>
    </r>
    <r>
      <rPr>
        <b/>
        <sz val="11"/>
        <rFont val="Calibri"/>
        <family val="2"/>
        <scheme val="minor"/>
      </rPr>
      <t>must be requested annually</t>
    </r>
    <r>
      <rPr>
        <sz val="11"/>
        <rFont val="Calibri"/>
        <family val="2"/>
        <scheme val="minor"/>
      </rPr>
      <t xml:space="preserve">, but </t>
    </r>
    <r>
      <rPr>
        <b/>
        <sz val="11"/>
        <rFont val="Calibri"/>
        <family val="2"/>
        <scheme val="minor"/>
      </rPr>
      <t>may not</t>
    </r>
    <r>
      <rPr>
        <sz val="11"/>
        <rFont val="Calibri"/>
        <family val="2"/>
        <scheme val="minor"/>
      </rPr>
      <t xml:space="preserve"> be projected as being carried forward in out years.</t>
    </r>
  </si>
  <si>
    <t>MM/DD/YY-MM/DD/YY</t>
  </si>
  <si>
    <t>The data included in this workbook is for illustrative purposes only. Users should overwrite existing data before submitting.</t>
  </si>
  <si>
    <t>OMB Control No. 0693-0032</t>
  </si>
  <si>
    <t>All amounts in this five-year budget summary table should correspond to the amounts in the Center's Single-Year Budget Workbook, detailed budget tables.</t>
  </si>
  <si>
    <t>Expiration Date: 08-31-2028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</si>
</sst>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3" x14ac:knownFonts="1">
    <font>
      <sz val="11"/>
      <color theme="1"/>
      <name val="Calibri"/>
      <family val="2"/>
      <scheme val="minor"/>
    </font>
    <font>
      <sz val="11"/>
      <color theme="1"/>
      <name val="Calibri"/>
      <family val="2"/>
      <scheme val="minor"/>
    </font>
    <font>
      <b/>
      <sz val="10"/>
      <name val="Arial Narrow"/>
      <family val="2"/>
    </font>
    <font>
      <sz val="10"/>
      <name val="Arial Narrow"/>
      <family val="2"/>
    </font>
    <font>
      <i/>
      <sz val="10"/>
      <name val="Arial Narrow"/>
      <family val="2"/>
    </font>
    <font>
      <b/>
      <i/>
      <sz val="10"/>
      <name val="Arial Narrow"/>
      <family val="2"/>
    </font>
    <font>
      <b/>
      <sz val="11"/>
      <color theme="1"/>
      <name val="Calibri"/>
      <family val="2"/>
      <scheme val="minor"/>
    </font>
    <font>
      <b/>
      <sz val="14"/>
      <color theme="1"/>
      <name val="Calibri"/>
      <family val="2"/>
      <scheme val="minor"/>
    </font>
    <font>
      <sz val="14"/>
      <color theme="1"/>
      <name val="Calibri"/>
      <family val="2"/>
      <scheme val="minor"/>
    </font>
    <font>
      <sz val="11"/>
      <color rgb="FF0070C0"/>
      <name val="Calibri"/>
      <family val="2"/>
      <scheme val="minor"/>
    </font>
    <font>
      <b/>
      <sz val="10"/>
      <color rgb="FF0070C0"/>
      <name val="Arial Narrow"/>
      <family val="2"/>
    </font>
    <font>
      <sz val="11"/>
      <name val="Calibri"/>
      <family val="2"/>
      <scheme val="minor"/>
    </font>
    <font>
      <b/>
      <sz val="11"/>
      <name val="Calibri"/>
      <family val="2"/>
      <scheme val="minor"/>
    </font>
  </fonts>
  <fills count="4">
    <fill>
      <patternFill patternType="none"/>
    </fill>
    <fill>
      <patternFill patternType="gray125"/>
    </fill>
    <fill>
      <patternFill patternType="solid">
        <fgColor rgb="FFD9D9D9"/>
        <bgColor indexed="64"/>
      </patternFill>
    </fill>
    <fill>
      <patternFill patternType="gray125">
        <bgColor rgb="FFD9D9D9"/>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ck">
        <color indexed="64"/>
      </right>
      <top style="thin">
        <color indexed="64"/>
      </top>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0">
    <xf numFmtId="0" fontId="0" fillId="0" borderId="0" xfId="0"/>
    <xf numFmtId="0" fontId="2" fillId="0" borderId="1" xfId="0" applyFont="1" applyBorder="1" applyAlignment="1">
      <alignment vertical="center"/>
    </xf>
    <xf numFmtId="164" fontId="3" fillId="0" borderId="1" xfId="1" applyNumberFormat="1" applyFont="1" applyBorder="1" applyAlignment="1">
      <alignment horizontal="right" vertical="top"/>
    </xf>
    <xf numFmtId="10" fontId="2" fillId="3" borderId="1" xfId="2" applyNumberFormat="1" applyFont="1" applyFill="1" applyBorder="1" applyAlignment="1">
      <alignment horizontal="right" vertical="top" wrapText="1"/>
    </xf>
    <xf numFmtId="164" fontId="2" fillId="3" borderId="1" xfId="0" applyNumberFormat="1" applyFont="1" applyFill="1" applyBorder="1" applyAlignment="1">
      <alignment horizontal="right" vertical="top" wrapText="1"/>
    </xf>
    <xf numFmtId="164" fontId="3" fillId="0" borderId="1" xfId="1" applyNumberFormat="1" applyFont="1" applyBorder="1" applyAlignment="1">
      <alignment horizontal="right" vertical="top" wrapText="1"/>
    </xf>
    <xf numFmtId="164" fontId="2" fillId="0" borderId="1" xfId="0" applyNumberFormat="1" applyFont="1" applyFill="1" applyBorder="1" applyAlignment="1">
      <alignment horizontal="right" vertical="top" wrapText="1"/>
    </xf>
    <xf numFmtId="10" fontId="5" fillId="3" borderId="1" xfId="2" applyNumberFormat="1" applyFont="1" applyFill="1" applyBorder="1" applyAlignment="1">
      <alignment horizontal="right" vertical="top" wrapText="1"/>
    </xf>
    <xf numFmtId="164" fontId="4" fillId="0" borderId="1" xfId="1" applyNumberFormat="1" applyFont="1" applyBorder="1" applyAlignment="1">
      <alignment horizontal="right" vertical="top"/>
    </xf>
    <xf numFmtId="164" fontId="4" fillId="0" borderId="1" xfId="1" applyNumberFormat="1" applyFont="1" applyFill="1" applyBorder="1" applyAlignment="1">
      <alignment horizontal="right" vertical="top"/>
    </xf>
    <xf numFmtId="164" fontId="2" fillId="2" borderId="2" xfId="0" applyNumberFormat="1" applyFont="1" applyFill="1" applyBorder="1" applyAlignment="1">
      <alignment horizontal="center" wrapText="1"/>
    </xf>
    <xf numFmtId="0" fontId="0" fillId="0" borderId="3" xfId="0" applyBorder="1" applyAlignment="1">
      <alignment horizontal="center"/>
    </xf>
    <xf numFmtId="0" fontId="0" fillId="0" borderId="0" xfId="0" applyFont="1"/>
    <xf numFmtId="9" fontId="2" fillId="3" borderId="1" xfId="2" applyNumberFormat="1" applyFont="1" applyFill="1" applyBorder="1" applyAlignment="1">
      <alignment horizontal="right" vertical="top" wrapText="1"/>
    </xf>
    <xf numFmtId="9" fontId="3" fillId="3" borderId="1" xfId="2" applyNumberFormat="1" applyFont="1" applyFill="1" applyBorder="1" applyAlignment="1">
      <alignment horizontal="right" vertical="top" wrapText="1"/>
    </xf>
    <xf numFmtId="0" fontId="6" fillId="0" borderId="0" xfId="0" applyFont="1"/>
    <xf numFmtId="164" fontId="2" fillId="2" borderId="5" xfId="0" applyNumberFormat="1" applyFont="1" applyFill="1" applyBorder="1" applyAlignment="1">
      <alignment horizontal="center" wrapText="1"/>
    </xf>
    <xf numFmtId="0" fontId="2" fillId="0" borderId="6" xfId="0" applyFont="1" applyBorder="1" applyAlignment="1">
      <alignment vertical="center"/>
    </xf>
    <xf numFmtId="0" fontId="6" fillId="0" borderId="3" xfId="0" applyFont="1" applyBorder="1" applyAlignment="1">
      <alignment horizontal="center"/>
    </xf>
    <xf numFmtId="0" fontId="3" fillId="0" borderId="6" xfId="0" applyFont="1" applyBorder="1" applyAlignment="1">
      <alignment vertical="top" wrapText="1"/>
    </xf>
    <xf numFmtId="0" fontId="2" fillId="0" borderId="6" xfId="0" applyFont="1" applyFill="1" applyBorder="1" applyAlignment="1">
      <alignment vertical="top" wrapText="1"/>
    </xf>
    <xf numFmtId="0" fontId="4" fillId="0" borderId="6" xfId="0" applyFont="1" applyBorder="1" applyAlignment="1">
      <alignment horizontal="left" vertical="top" wrapText="1" indent="2"/>
    </xf>
    <xf numFmtId="0" fontId="3" fillId="0" borderId="6" xfId="0" applyFont="1" applyFill="1" applyBorder="1" applyAlignment="1">
      <alignment vertical="top" wrapText="1"/>
    </xf>
    <xf numFmtId="0" fontId="2" fillId="0" borderId="6" xfId="0" applyFont="1" applyBorder="1" applyAlignment="1">
      <alignment horizontal="left" vertical="top" wrapText="1"/>
    </xf>
    <xf numFmtId="164" fontId="2" fillId="2" borderId="8" xfId="0" applyNumberFormat="1" applyFont="1" applyFill="1" applyBorder="1" applyAlignment="1">
      <alignment horizontal="center" wrapText="1"/>
    </xf>
    <xf numFmtId="0" fontId="2" fillId="0" borderId="9" xfId="0" applyFont="1" applyBorder="1" applyAlignment="1">
      <alignment vertical="center"/>
    </xf>
    <xf numFmtId="164" fontId="3" fillId="0" borderId="9" xfId="1" applyNumberFormat="1" applyFont="1" applyBorder="1" applyAlignment="1">
      <alignment horizontal="right" vertical="top"/>
    </xf>
    <xf numFmtId="164" fontId="3" fillId="0" borderId="9" xfId="1" applyNumberFormat="1" applyFont="1" applyFill="1" applyBorder="1" applyAlignment="1">
      <alignment horizontal="right" vertical="top"/>
    </xf>
    <xf numFmtId="164" fontId="2" fillId="3" borderId="9" xfId="0" applyNumberFormat="1" applyFont="1" applyFill="1" applyBorder="1" applyAlignment="1">
      <alignment horizontal="right" vertical="top" wrapText="1"/>
    </xf>
    <xf numFmtId="164" fontId="5" fillId="3" borderId="9" xfId="0" applyNumberFormat="1" applyFont="1" applyFill="1" applyBorder="1" applyAlignment="1">
      <alignment horizontal="right" vertical="top" wrapText="1"/>
    </xf>
    <xf numFmtId="164" fontId="3" fillId="0" borderId="9" xfId="1" applyNumberFormat="1" applyFont="1" applyBorder="1" applyAlignment="1">
      <alignment horizontal="right" vertical="top" wrapText="1"/>
    </xf>
    <xf numFmtId="164" fontId="3" fillId="0" borderId="9" xfId="1" applyNumberFormat="1" applyFont="1" applyFill="1" applyBorder="1" applyAlignment="1">
      <alignment horizontal="right" vertical="top" wrapText="1"/>
    </xf>
    <xf numFmtId="164" fontId="2" fillId="0" borderId="9" xfId="0" applyNumberFormat="1" applyFont="1" applyFill="1" applyBorder="1" applyAlignment="1">
      <alignment horizontal="right" vertical="top" wrapText="1"/>
    </xf>
    <xf numFmtId="164" fontId="2" fillId="2" borderId="10" xfId="0" applyNumberFormat="1" applyFont="1" applyFill="1" applyBorder="1" applyAlignment="1">
      <alignment horizontal="center" wrapText="1"/>
    </xf>
    <xf numFmtId="164" fontId="3" fillId="0" borderId="6" xfId="1" applyNumberFormat="1" applyFont="1" applyBorder="1" applyAlignment="1">
      <alignment horizontal="right" vertical="top" wrapText="1"/>
    </xf>
    <xf numFmtId="164" fontId="2" fillId="0" borderId="6" xfId="1" applyNumberFormat="1" applyFont="1" applyBorder="1" applyAlignment="1">
      <alignment horizontal="right" vertical="top" wrapText="1"/>
    </xf>
    <xf numFmtId="164" fontId="3" fillId="0" borderId="13" xfId="1" applyNumberFormat="1" applyFont="1" applyBorder="1" applyAlignment="1">
      <alignment horizontal="right" vertical="top" wrapText="1"/>
    </xf>
    <xf numFmtId="164" fontId="2" fillId="0" borderId="13" xfId="1" applyNumberFormat="1" applyFont="1" applyBorder="1" applyAlignment="1">
      <alignment horizontal="right" vertical="top" wrapText="1"/>
    </xf>
    <xf numFmtId="0" fontId="4" fillId="0" borderId="14" xfId="0" applyFont="1" applyBorder="1" applyAlignment="1">
      <alignment horizontal="left" vertical="top" wrapText="1" indent="2"/>
    </xf>
    <xf numFmtId="164" fontId="5" fillId="3" borderId="15" xfId="0" applyNumberFormat="1" applyFont="1" applyFill="1" applyBorder="1" applyAlignment="1">
      <alignment horizontal="right" vertical="top" wrapText="1"/>
    </xf>
    <xf numFmtId="164" fontId="4" fillId="0" borderId="16" xfId="1" applyNumberFormat="1" applyFont="1" applyFill="1" applyBorder="1" applyAlignment="1">
      <alignment horizontal="right" vertical="top"/>
    </xf>
    <xf numFmtId="164" fontId="4" fillId="0" borderId="16" xfId="1" applyNumberFormat="1" applyFont="1" applyBorder="1" applyAlignment="1">
      <alignment horizontal="right" vertical="top"/>
    </xf>
    <xf numFmtId="164" fontId="3" fillId="0" borderId="14" xfId="1" applyNumberFormat="1" applyFont="1" applyBorder="1" applyAlignment="1">
      <alignment horizontal="right" vertical="top" wrapText="1"/>
    </xf>
    <xf numFmtId="0" fontId="2" fillId="0" borderId="5" xfId="0" applyFont="1" applyBorder="1" applyAlignment="1">
      <alignment vertical="center" wrapText="1"/>
    </xf>
    <xf numFmtId="0" fontId="2" fillId="0" borderId="8" xfId="0" applyFont="1" applyBorder="1" applyAlignment="1">
      <alignment vertical="center" wrapText="1"/>
    </xf>
    <xf numFmtId="0" fontId="2" fillId="0" borderId="2" xfId="0" applyFont="1" applyBorder="1" applyAlignment="1">
      <alignment vertical="center" wrapText="1"/>
    </xf>
    <xf numFmtId="0" fontId="2" fillId="0" borderId="12" xfId="0" applyFont="1" applyBorder="1" applyAlignment="1">
      <alignment vertical="center" wrapText="1"/>
    </xf>
    <xf numFmtId="0" fontId="2" fillId="0" borderId="3" xfId="0" applyFont="1" applyBorder="1" applyAlignment="1">
      <alignment horizontal="right" vertical="top" wrapText="1"/>
    </xf>
    <xf numFmtId="164" fontId="2" fillId="0" borderId="18" xfId="1" applyNumberFormat="1" applyFont="1" applyFill="1" applyBorder="1" applyAlignment="1">
      <alignment horizontal="right" vertical="top" wrapText="1"/>
    </xf>
    <xf numFmtId="164" fontId="2" fillId="0" borderId="19" xfId="1" applyNumberFormat="1" applyFont="1" applyBorder="1" applyAlignment="1">
      <alignment horizontal="right" vertical="top" wrapText="1"/>
    </xf>
    <xf numFmtId="164" fontId="2" fillId="0" borderId="20" xfId="1" applyNumberFormat="1" applyFont="1" applyBorder="1" applyAlignment="1">
      <alignment horizontal="right" vertical="top" wrapText="1"/>
    </xf>
    <xf numFmtId="0" fontId="2" fillId="0" borderId="3" xfId="0" applyFont="1" applyBorder="1" applyAlignment="1">
      <alignment horizontal="right" vertical="top"/>
    </xf>
    <xf numFmtId="164" fontId="2" fillId="0" borderId="18" xfId="1" applyNumberFormat="1" applyFont="1" applyFill="1" applyBorder="1" applyAlignment="1">
      <alignment horizontal="right" vertical="top"/>
    </xf>
    <xf numFmtId="164" fontId="2" fillId="0" borderId="19" xfId="1" applyNumberFormat="1" applyFont="1" applyBorder="1" applyAlignment="1">
      <alignment horizontal="right" vertical="top"/>
    </xf>
    <xf numFmtId="164" fontId="2" fillId="0" borderId="20" xfId="1" applyNumberFormat="1" applyFont="1" applyBorder="1" applyAlignment="1">
      <alignment horizontal="right" vertical="top"/>
    </xf>
    <xf numFmtId="0" fontId="2" fillId="0" borderId="14" xfId="0" applyFont="1" applyBorder="1" applyAlignment="1">
      <alignment horizontal="left" vertical="top" wrapText="1"/>
    </xf>
    <xf numFmtId="164" fontId="2" fillId="0" borderId="15" xfId="0" applyNumberFormat="1" applyFont="1" applyFill="1" applyBorder="1" applyAlignment="1">
      <alignment horizontal="right" vertical="top" wrapText="1"/>
    </xf>
    <xf numFmtId="164" fontId="2" fillId="0" borderId="16" xfId="0" applyNumberFormat="1" applyFont="1" applyFill="1" applyBorder="1" applyAlignment="1">
      <alignment horizontal="right" vertical="top" wrapText="1"/>
    </xf>
    <xf numFmtId="164" fontId="3" fillId="3" borderId="16" xfId="0" applyNumberFormat="1" applyFont="1" applyFill="1" applyBorder="1" applyAlignment="1">
      <alignment horizontal="right" vertical="top" wrapText="1"/>
    </xf>
    <xf numFmtId="164" fontId="2" fillId="0" borderId="14" xfId="1" applyNumberFormat="1" applyFont="1" applyBorder="1" applyAlignment="1">
      <alignment horizontal="right" vertical="top" wrapText="1"/>
    </xf>
    <xf numFmtId="164" fontId="2" fillId="0" borderId="17" xfId="1" applyNumberFormat="1" applyFont="1" applyBorder="1" applyAlignment="1">
      <alignment horizontal="right" vertical="top" wrapText="1"/>
    </xf>
    <xf numFmtId="10" fontId="0" fillId="0" borderId="0" xfId="0" applyNumberFormat="1"/>
    <xf numFmtId="10" fontId="2" fillId="2" borderId="2" xfId="2" applyNumberFormat="1" applyFont="1" applyFill="1" applyBorder="1" applyAlignment="1">
      <alignment horizontal="center" wrapText="1"/>
    </xf>
    <xf numFmtId="10" fontId="2" fillId="0" borderId="1" xfId="0" applyNumberFormat="1" applyFont="1" applyBorder="1" applyAlignment="1">
      <alignment vertical="center"/>
    </xf>
    <xf numFmtId="10" fontId="5" fillId="3" borderId="16" xfId="2" applyNumberFormat="1" applyFont="1" applyFill="1" applyBorder="1" applyAlignment="1">
      <alignment horizontal="right" vertical="top" wrapText="1"/>
    </xf>
    <xf numFmtId="10" fontId="2" fillId="0" borderId="19" xfId="2" applyNumberFormat="1" applyFont="1" applyBorder="1" applyAlignment="1">
      <alignment horizontal="right" vertical="top" wrapText="1"/>
    </xf>
    <xf numFmtId="10" fontId="2" fillId="0" borderId="2" xfId="0" applyNumberFormat="1" applyFont="1" applyBorder="1" applyAlignment="1">
      <alignment vertical="center" wrapText="1"/>
    </xf>
    <xf numFmtId="10" fontId="3" fillId="3" borderId="1" xfId="2" applyNumberFormat="1" applyFont="1" applyFill="1" applyBorder="1" applyAlignment="1">
      <alignment horizontal="right" vertical="top" wrapText="1"/>
    </xf>
    <xf numFmtId="10" fontId="3" fillId="3" borderId="16" xfId="2" applyNumberFormat="1" applyFont="1" applyFill="1" applyBorder="1" applyAlignment="1">
      <alignment horizontal="right" vertical="top" wrapText="1"/>
    </xf>
    <xf numFmtId="10" fontId="2" fillId="3" borderId="19" xfId="2" applyNumberFormat="1" applyFont="1" applyFill="1" applyBorder="1" applyAlignment="1">
      <alignment horizontal="right" vertical="top" wrapText="1"/>
    </xf>
    <xf numFmtId="0" fontId="7" fillId="0" borderId="0" xfId="0" applyFont="1"/>
    <xf numFmtId="0" fontId="8" fillId="0" borderId="0" xfId="0" applyFont="1"/>
    <xf numFmtId="10" fontId="8" fillId="0" borderId="0" xfId="0" applyNumberFormat="1" applyFont="1"/>
    <xf numFmtId="0" fontId="8" fillId="0" borderId="0" xfId="0" applyFont="1" applyFill="1"/>
    <xf numFmtId="164" fontId="2" fillId="0" borderId="11" xfId="1" applyNumberFormat="1" applyFont="1" applyBorder="1" applyAlignment="1">
      <alignment horizontal="right" vertical="top"/>
    </xf>
    <xf numFmtId="164" fontId="2" fillId="0" borderId="22" xfId="1" applyNumberFormat="1" applyFont="1" applyBorder="1" applyAlignment="1">
      <alignment horizontal="right" vertical="top"/>
    </xf>
    <xf numFmtId="0" fontId="0" fillId="0" borderId="0" xfId="0" applyAlignment="1"/>
    <xf numFmtId="10" fontId="0" fillId="0" borderId="0" xfId="0" applyNumberFormat="1" applyAlignment="1"/>
    <xf numFmtId="0" fontId="6" fillId="0" borderId="0" xfId="0" applyFont="1" applyAlignment="1">
      <alignment wrapText="1"/>
    </xf>
    <xf numFmtId="0" fontId="0" fillId="0" borderId="0" xfId="0" applyAlignment="1"/>
    <xf numFmtId="164" fontId="2" fillId="2" borderId="24" xfId="0" applyNumberFormat="1" applyFont="1" applyFill="1" applyBorder="1" applyAlignment="1">
      <alignment horizontal="center" wrapText="1"/>
    </xf>
    <xf numFmtId="0" fontId="2" fillId="0" borderId="25" xfId="0" applyFont="1" applyBorder="1" applyAlignment="1">
      <alignment vertical="center"/>
    </xf>
    <xf numFmtId="164" fontId="3" fillId="0" borderId="25" xfId="1" applyNumberFormat="1" applyFont="1" applyBorder="1" applyAlignment="1">
      <alignment horizontal="right" vertical="top"/>
    </xf>
    <xf numFmtId="164" fontId="3" fillId="0" borderId="25" xfId="1" applyNumberFormat="1" applyFont="1" applyFill="1" applyBorder="1" applyAlignment="1">
      <alignment horizontal="right" vertical="top"/>
    </xf>
    <xf numFmtId="164" fontId="2" fillId="3" borderId="25" xfId="0" applyNumberFormat="1" applyFont="1" applyFill="1" applyBorder="1" applyAlignment="1">
      <alignment horizontal="right" vertical="top" wrapText="1"/>
    </xf>
    <xf numFmtId="164" fontId="5" fillId="3" borderId="25" xfId="0" applyNumberFormat="1" applyFont="1" applyFill="1" applyBorder="1" applyAlignment="1">
      <alignment horizontal="right" vertical="top" wrapText="1"/>
    </xf>
    <xf numFmtId="164" fontId="5" fillId="3" borderId="26" xfId="0" applyNumberFormat="1" applyFont="1" applyFill="1" applyBorder="1" applyAlignment="1">
      <alignment horizontal="right" vertical="top" wrapText="1"/>
    </xf>
    <xf numFmtId="164" fontId="2" fillId="0" borderId="27" xfId="1" applyNumberFormat="1" applyFont="1" applyFill="1" applyBorder="1" applyAlignment="1">
      <alignment horizontal="right" vertical="top" wrapText="1"/>
    </xf>
    <xf numFmtId="0" fontId="2" fillId="0" borderId="24" xfId="0" applyFont="1" applyBorder="1" applyAlignment="1">
      <alignment vertical="center" wrapText="1"/>
    </xf>
    <xf numFmtId="164" fontId="3" fillId="0" borderId="25" xfId="1" applyNumberFormat="1" applyFont="1" applyBorder="1" applyAlignment="1">
      <alignment horizontal="right" vertical="top" wrapText="1"/>
    </xf>
    <xf numFmtId="164" fontId="3" fillId="0" borderId="25" xfId="1" applyNumberFormat="1" applyFont="1" applyFill="1" applyBorder="1" applyAlignment="1">
      <alignment horizontal="right" vertical="top" wrapText="1"/>
    </xf>
    <xf numFmtId="164" fontId="2" fillId="0" borderId="25" xfId="0" applyNumberFormat="1" applyFont="1" applyFill="1" applyBorder="1" applyAlignment="1">
      <alignment horizontal="right" vertical="top" wrapText="1"/>
    </xf>
    <xf numFmtId="164" fontId="2" fillId="0" borderId="26" xfId="0" applyNumberFormat="1" applyFont="1" applyFill="1" applyBorder="1" applyAlignment="1">
      <alignment horizontal="right" vertical="top" wrapText="1"/>
    </xf>
    <xf numFmtId="164" fontId="2" fillId="0" borderId="27" xfId="1" applyNumberFormat="1" applyFont="1" applyFill="1" applyBorder="1" applyAlignment="1">
      <alignment horizontal="right" vertical="top"/>
    </xf>
    <xf numFmtId="164" fontId="2" fillId="2" borderId="28" xfId="0" applyNumberFormat="1" applyFont="1" applyFill="1" applyBorder="1" applyAlignment="1">
      <alignment horizontal="center" wrapText="1"/>
    </xf>
    <xf numFmtId="0" fontId="2" fillId="0" borderId="29" xfId="0" applyFont="1" applyBorder="1" applyAlignment="1">
      <alignment vertical="center"/>
    </xf>
    <xf numFmtId="164" fontId="3" fillId="0" borderId="29" xfId="1" applyNumberFormat="1" applyFont="1" applyBorder="1" applyAlignment="1">
      <alignment horizontal="right" vertical="top" wrapText="1"/>
    </xf>
    <xf numFmtId="164" fontId="2" fillId="0" borderId="29" xfId="1" applyNumberFormat="1" applyFont="1" applyBorder="1" applyAlignment="1">
      <alignment horizontal="right" vertical="top" wrapText="1"/>
    </xf>
    <xf numFmtId="164" fontId="2" fillId="0" borderId="23" xfId="1" applyNumberFormat="1" applyFont="1" applyBorder="1" applyAlignment="1">
      <alignment horizontal="right" vertical="top" wrapText="1"/>
    </xf>
    <xf numFmtId="0" fontId="2" fillId="0" borderId="28" xfId="0" applyFont="1" applyBorder="1" applyAlignment="1">
      <alignment vertical="center" wrapText="1"/>
    </xf>
    <xf numFmtId="164" fontId="2" fillId="0" borderId="30" xfId="1" applyNumberFormat="1" applyFont="1" applyBorder="1" applyAlignment="1">
      <alignment horizontal="right" vertical="top" wrapText="1"/>
    </xf>
    <xf numFmtId="164" fontId="2" fillId="0" borderId="23" xfId="1" applyNumberFormat="1" applyFont="1" applyBorder="1" applyAlignment="1">
      <alignment horizontal="right" vertical="top"/>
    </xf>
    <xf numFmtId="10" fontId="2" fillId="0" borderId="29" xfId="0" applyNumberFormat="1" applyFont="1" applyBorder="1" applyAlignment="1">
      <alignment vertical="center"/>
    </xf>
    <xf numFmtId="10" fontId="2" fillId="3" borderId="29" xfId="2" applyNumberFormat="1" applyFont="1" applyFill="1" applyBorder="1" applyAlignment="1">
      <alignment horizontal="right" vertical="top" wrapText="1"/>
    </xf>
    <xf numFmtId="164" fontId="2" fillId="0" borderId="29" xfId="1" applyNumberFormat="1" applyFont="1" applyBorder="1" applyAlignment="1">
      <alignment horizontal="right" vertical="top"/>
    </xf>
    <xf numFmtId="164" fontId="2" fillId="0" borderId="32" xfId="1" applyNumberFormat="1" applyFont="1" applyBorder="1" applyAlignment="1">
      <alignment horizontal="right" vertical="top"/>
    </xf>
    <xf numFmtId="164" fontId="2" fillId="2" borderId="33" xfId="0" applyNumberFormat="1" applyFont="1" applyFill="1" applyBorder="1" applyAlignment="1">
      <alignment horizontal="center" wrapText="1"/>
    </xf>
    <xf numFmtId="0" fontId="2" fillId="0" borderId="29" xfId="0" applyFont="1" applyBorder="1" applyAlignment="1">
      <alignment vertical="center" wrapText="1"/>
    </xf>
    <xf numFmtId="0" fontId="9" fillId="0" borderId="0" xfId="0" applyFont="1"/>
    <xf numFmtId="0" fontId="10" fillId="0" borderId="3" xfId="0" applyFont="1" applyBorder="1" applyAlignment="1">
      <alignment horizontal="right" vertical="top"/>
    </xf>
    <xf numFmtId="0" fontId="11" fillId="0" borderId="0" xfId="0" applyFont="1" applyAlignment="1"/>
    <xf numFmtId="0" fontId="11" fillId="0" borderId="0" xfId="0" applyFont="1"/>
    <xf numFmtId="10" fontId="11" fillId="0" borderId="0" xfId="0" applyNumberFormat="1" applyFont="1"/>
    <xf numFmtId="164" fontId="2" fillId="2" borderId="34" xfId="0" applyNumberFormat="1" applyFont="1" applyFill="1" applyBorder="1" applyAlignment="1">
      <alignment horizontal="center" wrapText="1"/>
    </xf>
    <xf numFmtId="0" fontId="2" fillId="0" borderId="35" xfId="0" applyFont="1" applyBorder="1" applyAlignment="1">
      <alignment vertical="center"/>
    </xf>
    <xf numFmtId="10" fontId="2" fillId="3" borderId="35" xfId="2" applyNumberFormat="1" applyFont="1" applyFill="1" applyBorder="1" applyAlignment="1">
      <alignment horizontal="right" vertical="top" wrapText="1"/>
    </xf>
    <xf numFmtId="164" fontId="3" fillId="0" borderId="35" xfId="1" applyNumberFormat="1" applyFont="1" applyBorder="1" applyAlignment="1">
      <alignment horizontal="right" vertical="top" wrapText="1"/>
    </xf>
    <xf numFmtId="164" fontId="2" fillId="0" borderId="35" xfId="1" applyNumberFormat="1" applyFont="1" applyBorder="1" applyAlignment="1">
      <alignment horizontal="right" vertical="top" wrapText="1"/>
    </xf>
    <xf numFmtId="0" fontId="6" fillId="0" borderId="23" xfId="0" applyFont="1" applyBorder="1"/>
    <xf numFmtId="0" fontId="6" fillId="0" borderId="23" xfId="0" applyFont="1" applyBorder="1" applyAlignment="1">
      <alignment horizontal="center" vertical="center"/>
    </xf>
    <xf numFmtId="0" fontId="11" fillId="0" borderId="0" xfId="0" applyFont="1" applyAlignment="1">
      <alignment wrapText="1"/>
    </xf>
    <xf numFmtId="0" fontId="11" fillId="0" borderId="0" xfId="0" applyFont="1" applyAlignment="1"/>
    <xf numFmtId="0" fontId="6" fillId="0" borderId="7" xfId="0" applyFont="1" applyBorder="1" applyAlignment="1">
      <alignment horizontal="center"/>
    </xf>
    <xf numFmtId="0" fontId="6" fillId="0" borderId="4"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6" fillId="0" borderId="3" xfId="0" applyFont="1" applyBorder="1" applyAlignment="1">
      <alignment horizontal="center"/>
    </xf>
    <xf numFmtId="0" fontId="6" fillId="0" borderId="31" xfId="0" applyFont="1" applyBorder="1" applyAlignment="1">
      <alignment horizontal="center"/>
    </xf>
    <xf numFmtId="0" fontId="0" fillId="0" borderId="31" xfId="0" applyBorder="1" applyAlignment="1">
      <alignment horizontal="center"/>
    </xf>
    <xf numFmtId="0" fontId="6" fillId="0" borderId="21" xfId="0" applyFont="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6691-0B37-4979-B564-77DE59675010}">
  <dimension ref="A1:C4"/>
  <sheetViews>
    <sheetView tabSelected="1" zoomScaleNormal="100" workbookViewId="0">
      <selection activeCell="I19" sqref="I19"/>
    </sheetView>
  </sheetViews>
  <sheetFormatPr defaultRowHeight="15" x14ac:dyDescent="0.25"/>
  <sheetData>
    <row r="1" spans="1:3" x14ac:dyDescent="0.25">
      <c r="A1" s="15" t="s">
        <v>54</v>
      </c>
    </row>
    <row r="3" spans="1:3" x14ac:dyDescent="0.25">
      <c r="A3" t="s">
        <v>55</v>
      </c>
    </row>
    <row r="4" spans="1:3" x14ac:dyDescent="0.25">
      <c r="A4" s="111" t="s">
        <v>57</v>
      </c>
      <c r="C4" s="111"/>
    </row>
  </sheetData>
  <pageMargins left="0.7" right="0.7" top="0.75" bottom="0.75" header="0.3" footer="0.3"/>
  <pageSetup paperSize="5"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44"/>
  <sheetViews>
    <sheetView view="pageBreakPreview" zoomScaleNormal="100" zoomScaleSheetLayoutView="100" zoomScalePageLayoutView="55" workbookViewId="0">
      <selection activeCell="P45" sqref="P45"/>
    </sheetView>
  </sheetViews>
  <sheetFormatPr defaultRowHeight="15" x14ac:dyDescent="0.25"/>
  <cols>
    <col min="1" max="1" width="35.7109375" customWidth="1"/>
    <col min="2" max="2" width="8.28515625" customWidth="1"/>
    <col min="3" max="3" width="6.85546875" style="61" customWidth="1"/>
    <col min="4" max="5" width="8.28515625" customWidth="1"/>
    <col min="6" max="6" width="7" style="61" customWidth="1"/>
    <col min="7" max="8" width="7.140625" customWidth="1"/>
    <col min="9" max="9" width="8.28515625" customWidth="1"/>
    <col min="10" max="10" width="7.28515625" style="61" customWidth="1"/>
    <col min="11" max="12" width="8.28515625" customWidth="1"/>
    <col min="13" max="13" width="6" style="61" customWidth="1"/>
    <col min="14" max="15" width="7.140625" customWidth="1"/>
    <col min="16" max="16" width="8.28515625" customWidth="1"/>
    <col min="17" max="17" width="7.85546875" style="61" customWidth="1"/>
    <col min="18" max="19" width="8.28515625" customWidth="1"/>
    <col min="20" max="20" width="5.7109375" style="61" customWidth="1"/>
    <col min="21" max="22" width="7.140625" customWidth="1"/>
    <col min="23" max="23" width="8.28515625" customWidth="1"/>
    <col min="24" max="24" width="7.28515625" style="61" customWidth="1"/>
    <col min="25" max="26" width="8.28515625" customWidth="1"/>
    <col min="27" max="27" width="5.5703125" style="61" customWidth="1"/>
    <col min="28" max="29" width="7.140625" customWidth="1"/>
    <col min="30" max="30" width="8.28515625" customWidth="1"/>
    <col min="31" max="31" width="6.85546875" style="61" customWidth="1"/>
    <col min="32" max="33" width="8.28515625" customWidth="1"/>
    <col min="34" max="34" width="5.7109375" style="61" customWidth="1"/>
    <col min="35" max="36" width="7.140625" customWidth="1"/>
    <col min="37" max="37" width="8.42578125" customWidth="1"/>
    <col min="38" max="38" width="8.28515625" customWidth="1"/>
  </cols>
  <sheetData>
    <row r="1" spans="1:37" x14ac:dyDescent="0.25">
      <c r="A1" s="15" t="s">
        <v>31</v>
      </c>
      <c r="F1" s="15"/>
    </row>
    <row r="3" spans="1:37" s="71" customFormat="1" ht="18.75" x14ac:dyDescent="0.3">
      <c r="A3" s="70" t="s">
        <v>48</v>
      </c>
      <c r="C3" s="72"/>
      <c r="F3" s="72"/>
      <c r="J3" s="72"/>
      <c r="M3" s="72"/>
      <c r="N3" s="73"/>
      <c r="O3" s="73"/>
      <c r="Q3" s="72"/>
      <c r="T3" s="72"/>
      <c r="X3" s="72"/>
      <c r="AA3" s="72"/>
      <c r="AE3" s="72"/>
      <c r="AH3" s="72"/>
    </row>
    <row r="4" spans="1:37" ht="9" customHeight="1" x14ac:dyDescent="0.25"/>
    <row r="5" spans="1:37" x14ac:dyDescent="0.25">
      <c r="A5" s="15" t="s">
        <v>46</v>
      </c>
      <c r="B5" t="s">
        <v>47</v>
      </c>
    </row>
    <row r="6" spans="1:37" x14ac:dyDescent="0.25">
      <c r="A6" s="15" t="s">
        <v>45</v>
      </c>
      <c r="B6" t="s">
        <v>44</v>
      </c>
    </row>
    <row r="7" spans="1:37" ht="15.75" thickBot="1" x14ac:dyDescent="0.3">
      <c r="A7" s="15" t="s">
        <v>32</v>
      </c>
      <c r="B7" t="s">
        <v>23</v>
      </c>
    </row>
    <row r="8" spans="1:37" s="15" customFormat="1" ht="15.75" thickBot="1" x14ac:dyDescent="0.3">
      <c r="A8" s="18"/>
      <c r="B8" s="126" t="s">
        <v>25</v>
      </c>
      <c r="C8" s="123"/>
      <c r="D8" s="123"/>
      <c r="E8" s="123"/>
      <c r="F8" s="123"/>
      <c r="G8" s="123"/>
      <c r="H8" s="127"/>
      <c r="I8" s="126" t="s">
        <v>26</v>
      </c>
      <c r="J8" s="123"/>
      <c r="K8" s="123"/>
      <c r="L8" s="123"/>
      <c r="M8" s="123"/>
      <c r="N8" s="123"/>
      <c r="O8" s="127"/>
      <c r="P8" s="126" t="s">
        <v>27</v>
      </c>
      <c r="Q8" s="123"/>
      <c r="R8" s="123"/>
      <c r="S8" s="123"/>
      <c r="T8" s="123"/>
      <c r="U8" s="123"/>
      <c r="V8" s="127"/>
      <c r="W8" s="126" t="s">
        <v>28</v>
      </c>
      <c r="X8" s="123"/>
      <c r="Y8" s="123"/>
      <c r="Z8" s="123"/>
      <c r="AA8" s="123"/>
      <c r="AB8" s="123"/>
      <c r="AC8" s="129"/>
      <c r="AD8" s="122" t="s">
        <v>29</v>
      </c>
      <c r="AE8" s="123"/>
      <c r="AF8" s="123"/>
      <c r="AG8" s="123"/>
      <c r="AH8" s="123"/>
      <c r="AI8" s="123"/>
      <c r="AJ8" s="123"/>
      <c r="AK8" s="118"/>
    </row>
    <row r="9" spans="1:37" ht="15.75" thickBot="1" x14ac:dyDescent="0.3">
      <c r="A9" s="11"/>
      <c r="B9" s="124" t="s">
        <v>53</v>
      </c>
      <c r="C9" s="125"/>
      <c r="D9" s="125"/>
      <c r="E9" s="125"/>
      <c r="F9" s="125"/>
      <c r="G9" s="125"/>
      <c r="H9" s="128"/>
      <c r="I9" s="124" t="s">
        <v>53</v>
      </c>
      <c r="J9" s="125"/>
      <c r="K9" s="125"/>
      <c r="L9" s="125"/>
      <c r="M9" s="125"/>
      <c r="N9" s="125"/>
      <c r="O9" s="128"/>
      <c r="P9" s="124" t="s">
        <v>53</v>
      </c>
      <c r="Q9" s="125"/>
      <c r="R9" s="125"/>
      <c r="S9" s="125"/>
      <c r="T9" s="125"/>
      <c r="U9" s="125"/>
      <c r="V9" s="128"/>
      <c r="W9" s="124" t="s">
        <v>53</v>
      </c>
      <c r="X9" s="125"/>
      <c r="Y9" s="125"/>
      <c r="Z9" s="125"/>
      <c r="AA9" s="125"/>
      <c r="AB9" s="125"/>
      <c r="AC9" s="128"/>
      <c r="AD9" s="124" t="s">
        <v>53</v>
      </c>
      <c r="AE9" s="125"/>
      <c r="AF9" s="125"/>
      <c r="AG9" s="125"/>
      <c r="AH9" s="125"/>
      <c r="AI9" s="125"/>
      <c r="AJ9" s="125"/>
      <c r="AK9" s="119" t="s">
        <v>24</v>
      </c>
    </row>
    <row r="10" spans="1:37" ht="69" customHeight="1" x14ac:dyDescent="0.25">
      <c r="A10" s="16" t="s">
        <v>18</v>
      </c>
      <c r="B10" s="24" t="s">
        <v>20</v>
      </c>
      <c r="C10" s="62" t="s">
        <v>0</v>
      </c>
      <c r="D10" s="10" t="s">
        <v>1</v>
      </c>
      <c r="E10" s="10" t="s">
        <v>2</v>
      </c>
      <c r="F10" s="62" t="s">
        <v>0</v>
      </c>
      <c r="G10" s="33" t="s">
        <v>3</v>
      </c>
      <c r="H10" s="94" t="s">
        <v>40</v>
      </c>
      <c r="I10" s="80" t="s">
        <v>20</v>
      </c>
      <c r="J10" s="62" t="s">
        <v>0</v>
      </c>
      <c r="K10" s="10" t="s">
        <v>1</v>
      </c>
      <c r="L10" s="10" t="s">
        <v>2</v>
      </c>
      <c r="M10" s="62" t="s">
        <v>0</v>
      </c>
      <c r="N10" s="16" t="s">
        <v>3</v>
      </c>
      <c r="O10" s="106" t="s">
        <v>40</v>
      </c>
      <c r="P10" s="80" t="s">
        <v>20</v>
      </c>
      <c r="Q10" s="62" t="s">
        <v>0</v>
      </c>
      <c r="R10" s="10" t="s">
        <v>1</v>
      </c>
      <c r="S10" s="10" t="s">
        <v>2</v>
      </c>
      <c r="T10" s="62" t="s">
        <v>0</v>
      </c>
      <c r="U10" s="33" t="s">
        <v>3</v>
      </c>
      <c r="V10" s="106" t="s">
        <v>40</v>
      </c>
      <c r="W10" s="80" t="s">
        <v>20</v>
      </c>
      <c r="X10" s="62" t="s">
        <v>0</v>
      </c>
      <c r="Y10" s="10" t="s">
        <v>1</v>
      </c>
      <c r="Z10" s="10" t="s">
        <v>2</v>
      </c>
      <c r="AA10" s="62" t="s">
        <v>0</v>
      </c>
      <c r="AB10" s="33" t="s">
        <v>3</v>
      </c>
      <c r="AC10" s="106" t="s">
        <v>40</v>
      </c>
      <c r="AD10" s="24" t="s">
        <v>20</v>
      </c>
      <c r="AE10" s="62" t="s">
        <v>0</v>
      </c>
      <c r="AF10" s="10" t="s">
        <v>1</v>
      </c>
      <c r="AG10" s="10" t="s">
        <v>2</v>
      </c>
      <c r="AH10" s="62" t="s">
        <v>0</v>
      </c>
      <c r="AI10" s="33" t="s">
        <v>3</v>
      </c>
      <c r="AJ10" s="113" t="s">
        <v>40</v>
      </c>
      <c r="AK10" s="94"/>
    </row>
    <row r="11" spans="1:37" x14ac:dyDescent="0.25">
      <c r="A11" s="17" t="s">
        <v>34</v>
      </c>
      <c r="B11" s="25"/>
      <c r="C11" s="63"/>
      <c r="D11" s="1"/>
      <c r="E11" s="1"/>
      <c r="F11" s="63"/>
      <c r="G11" s="17"/>
      <c r="H11" s="102"/>
      <c r="I11" s="81"/>
      <c r="J11" s="63"/>
      <c r="K11" s="1"/>
      <c r="L11" s="1"/>
      <c r="M11" s="63"/>
      <c r="N11" s="17"/>
      <c r="O11" s="95"/>
      <c r="P11" s="81"/>
      <c r="Q11" s="63"/>
      <c r="R11" s="1"/>
      <c r="S11" s="1"/>
      <c r="T11" s="63"/>
      <c r="U11" s="17"/>
      <c r="V11" s="95"/>
      <c r="W11" s="81"/>
      <c r="X11" s="63"/>
      <c r="Y11" s="1"/>
      <c r="Z11" s="1"/>
      <c r="AA11" s="63"/>
      <c r="AB11" s="17"/>
      <c r="AC11" s="95"/>
      <c r="AD11" s="25"/>
      <c r="AE11" s="63"/>
      <c r="AF11" s="1"/>
      <c r="AG11" s="1"/>
      <c r="AH11" s="63"/>
      <c r="AI11" s="17"/>
      <c r="AJ11" s="114"/>
      <c r="AK11" s="95"/>
    </row>
    <row r="12" spans="1:37" x14ac:dyDescent="0.25">
      <c r="A12" s="19" t="s">
        <v>49</v>
      </c>
      <c r="B12" s="26">
        <v>0</v>
      </c>
      <c r="C12" s="3"/>
      <c r="D12" s="4"/>
      <c r="E12" s="4"/>
      <c r="F12" s="3"/>
      <c r="G12" s="34">
        <f>B12</f>
        <v>0</v>
      </c>
      <c r="H12" s="103"/>
      <c r="I12" s="82">
        <v>0</v>
      </c>
      <c r="J12" s="3"/>
      <c r="K12" s="4"/>
      <c r="L12" s="4"/>
      <c r="M12" s="3"/>
      <c r="N12" s="34">
        <f>I12</f>
        <v>0</v>
      </c>
      <c r="O12" s="103"/>
      <c r="P12" s="82">
        <v>0</v>
      </c>
      <c r="Q12" s="3"/>
      <c r="R12" s="4"/>
      <c r="S12" s="4"/>
      <c r="T12" s="3"/>
      <c r="U12" s="34">
        <f>P12</f>
        <v>0</v>
      </c>
      <c r="V12" s="103"/>
      <c r="W12" s="82">
        <v>0</v>
      </c>
      <c r="X12" s="3"/>
      <c r="Y12" s="4"/>
      <c r="Z12" s="4"/>
      <c r="AA12" s="3"/>
      <c r="AB12" s="34">
        <f>W12</f>
        <v>0</v>
      </c>
      <c r="AC12" s="103"/>
      <c r="AD12" s="26">
        <v>0</v>
      </c>
      <c r="AE12" s="3"/>
      <c r="AF12" s="4"/>
      <c r="AG12" s="4"/>
      <c r="AH12" s="3"/>
      <c r="AI12" s="34">
        <f>AD12</f>
        <v>0</v>
      </c>
      <c r="AJ12" s="115"/>
      <c r="AK12" s="96">
        <f t="shared" ref="AK12:AK24" si="0">AI12+AB12+U12+N12+G12</f>
        <v>0</v>
      </c>
    </row>
    <row r="13" spans="1:37" x14ac:dyDescent="0.25">
      <c r="A13" s="19" t="s">
        <v>36</v>
      </c>
      <c r="B13" s="26">
        <v>0</v>
      </c>
      <c r="C13" s="3"/>
      <c r="D13" s="4"/>
      <c r="E13" s="4"/>
      <c r="F13" s="3"/>
      <c r="G13" s="34">
        <f>B13</f>
        <v>0</v>
      </c>
      <c r="H13" s="103"/>
      <c r="I13" s="82">
        <v>0</v>
      </c>
      <c r="J13" s="3"/>
      <c r="K13" s="4"/>
      <c r="L13" s="4"/>
      <c r="M13" s="3"/>
      <c r="N13" s="34">
        <f>I13</f>
        <v>0</v>
      </c>
      <c r="O13" s="103"/>
      <c r="P13" s="82">
        <v>0</v>
      </c>
      <c r="Q13" s="3"/>
      <c r="R13" s="4"/>
      <c r="S13" s="4"/>
      <c r="T13" s="3"/>
      <c r="U13" s="34">
        <f>P13</f>
        <v>0</v>
      </c>
      <c r="V13" s="103"/>
      <c r="W13" s="82">
        <v>0</v>
      </c>
      <c r="X13" s="3"/>
      <c r="Y13" s="4"/>
      <c r="Z13" s="4"/>
      <c r="AA13" s="3"/>
      <c r="AB13" s="34">
        <f>W13</f>
        <v>0</v>
      </c>
      <c r="AC13" s="103"/>
      <c r="AD13" s="26">
        <v>0</v>
      </c>
      <c r="AE13" s="3"/>
      <c r="AF13" s="4"/>
      <c r="AG13" s="4"/>
      <c r="AH13" s="3"/>
      <c r="AI13" s="34">
        <f>AD13</f>
        <v>0</v>
      </c>
      <c r="AJ13" s="115"/>
      <c r="AK13" s="96">
        <f t="shared" si="0"/>
        <v>0</v>
      </c>
    </row>
    <row r="14" spans="1:37" ht="25.5" x14ac:dyDescent="0.25">
      <c r="A14" s="19" t="s">
        <v>37</v>
      </c>
      <c r="B14" s="26">
        <v>0</v>
      </c>
      <c r="C14" s="3"/>
      <c r="D14" s="4"/>
      <c r="E14" s="4"/>
      <c r="F14" s="3"/>
      <c r="G14" s="34">
        <f>B14</f>
        <v>0</v>
      </c>
      <c r="H14" s="103"/>
      <c r="I14" s="82">
        <v>0</v>
      </c>
      <c r="J14" s="3"/>
      <c r="K14" s="4"/>
      <c r="L14" s="4"/>
      <c r="M14" s="3"/>
      <c r="N14" s="34">
        <f>I14</f>
        <v>0</v>
      </c>
      <c r="O14" s="103"/>
      <c r="P14" s="82">
        <v>0</v>
      </c>
      <c r="Q14" s="3"/>
      <c r="R14" s="4"/>
      <c r="S14" s="4"/>
      <c r="T14" s="3"/>
      <c r="U14" s="34">
        <f>P14</f>
        <v>0</v>
      </c>
      <c r="V14" s="103"/>
      <c r="W14" s="82">
        <v>0</v>
      </c>
      <c r="X14" s="3"/>
      <c r="Y14" s="4"/>
      <c r="Z14" s="4"/>
      <c r="AA14" s="3"/>
      <c r="AB14" s="34">
        <f>W14</f>
        <v>0</v>
      </c>
      <c r="AC14" s="103"/>
      <c r="AD14" s="26">
        <v>0</v>
      </c>
      <c r="AE14" s="3"/>
      <c r="AF14" s="4"/>
      <c r="AG14" s="4"/>
      <c r="AH14" s="3"/>
      <c r="AI14" s="34">
        <f>AD14</f>
        <v>0</v>
      </c>
      <c r="AJ14" s="115"/>
      <c r="AK14" s="103"/>
    </row>
    <row r="15" spans="1:37" ht="25.5" x14ac:dyDescent="0.25">
      <c r="A15" s="19" t="s">
        <v>38</v>
      </c>
      <c r="B15" s="27">
        <v>0</v>
      </c>
      <c r="C15" s="3"/>
      <c r="D15" s="4"/>
      <c r="E15" s="4"/>
      <c r="F15" s="3"/>
      <c r="G15" s="34">
        <f>B15</f>
        <v>0</v>
      </c>
      <c r="H15" s="103"/>
      <c r="I15" s="83">
        <v>0</v>
      </c>
      <c r="J15" s="3"/>
      <c r="K15" s="4"/>
      <c r="L15" s="4"/>
      <c r="M15" s="3"/>
      <c r="N15" s="34">
        <f>I15</f>
        <v>0</v>
      </c>
      <c r="O15" s="103"/>
      <c r="P15" s="83">
        <v>0</v>
      </c>
      <c r="Q15" s="3"/>
      <c r="R15" s="4"/>
      <c r="S15" s="4"/>
      <c r="T15" s="3"/>
      <c r="U15" s="34">
        <f>P15</f>
        <v>0</v>
      </c>
      <c r="V15" s="103"/>
      <c r="W15" s="83">
        <v>0</v>
      </c>
      <c r="X15" s="3"/>
      <c r="Y15" s="4"/>
      <c r="Z15" s="4"/>
      <c r="AA15" s="3"/>
      <c r="AB15" s="34">
        <f>W15</f>
        <v>0</v>
      </c>
      <c r="AC15" s="103"/>
      <c r="AD15" s="27">
        <v>0</v>
      </c>
      <c r="AE15" s="3"/>
      <c r="AF15" s="4"/>
      <c r="AG15" s="4"/>
      <c r="AH15" s="3"/>
      <c r="AI15" s="34">
        <f>AD15</f>
        <v>0</v>
      </c>
      <c r="AJ15" s="115"/>
      <c r="AK15" s="103"/>
    </row>
    <row r="16" spans="1:37" x14ac:dyDescent="0.25">
      <c r="A16" s="19" t="s">
        <v>14</v>
      </c>
      <c r="B16" s="28"/>
      <c r="C16" s="3"/>
      <c r="D16" s="2">
        <v>0</v>
      </c>
      <c r="E16" s="13"/>
      <c r="F16" s="3"/>
      <c r="G16" s="34">
        <f>D16</f>
        <v>0</v>
      </c>
      <c r="H16" s="103"/>
      <c r="I16" s="84"/>
      <c r="J16" s="3"/>
      <c r="K16" s="2">
        <v>0</v>
      </c>
      <c r="L16" s="13"/>
      <c r="M16" s="3"/>
      <c r="N16" s="34">
        <f>K16</f>
        <v>0</v>
      </c>
      <c r="O16" s="103"/>
      <c r="P16" s="84"/>
      <c r="Q16" s="3"/>
      <c r="R16" s="2">
        <v>0</v>
      </c>
      <c r="S16" s="13"/>
      <c r="T16" s="3"/>
      <c r="U16" s="34">
        <f>R16</f>
        <v>0</v>
      </c>
      <c r="V16" s="103"/>
      <c r="W16" s="84"/>
      <c r="X16" s="3"/>
      <c r="Y16" s="2">
        <v>0</v>
      </c>
      <c r="Z16" s="13"/>
      <c r="AA16" s="3"/>
      <c r="AB16" s="34">
        <f>Y16</f>
        <v>0</v>
      </c>
      <c r="AC16" s="103"/>
      <c r="AD16" s="28"/>
      <c r="AE16" s="3"/>
      <c r="AF16" s="2">
        <v>0</v>
      </c>
      <c r="AG16" s="13"/>
      <c r="AH16" s="3"/>
      <c r="AI16" s="34">
        <f>AF16</f>
        <v>0</v>
      </c>
      <c r="AJ16" s="115"/>
      <c r="AK16" s="96">
        <f t="shared" si="0"/>
        <v>0</v>
      </c>
    </row>
    <row r="17" spans="1:37" x14ac:dyDescent="0.25">
      <c r="A17" s="19" t="s">
        <v>4</v>
      </c>
      <c r="B17" s="28"/>
      <c r="C17" s="3"/>
      <c r="D17" s="2">
        <v>0</v>
      </c>
      <c r="E17" s="2">
        <v>0</v>
      </c>
      <c r="F17" s="3"/>
      <c r="G17" s="34">
        <f>SUM(D17:E17)</f>
        <v>0</v>
      </c>
      <c r="H17" s="103"/>
      <c r="I17" s="84"/>
      <c r="J17" s="3"/>
      <c r="K17" s="2">
        <v>0</v>
      </c>
      <c r="L17" s="2">
        <v>0</v>
      </c>
      <c r="M17" s="3"/>
      <c r="N17" s="34">
        <f>SUM(K17:L17)</f>
        <v>0</v>
      </c>
      <c r="O17" s="103"/>
      <c r="P17" s="84"/>
      <c r="Q17" s="3"/>
      <c r="R17" s="2">
        <v>0</v>
      </c>
      <c r="S17" s="2">
        <v>0</v>
      </c>
      <c r="T17" s="3"/>
      <c r="U17" s="34">
        <f>SUM(R17:S17)</f>
        <v>0</v>
      </c>
      <c r="V17" s="103"/>
      <c r="W17" s="84"/>
      <c r="X17" s="3"/>
      <c r="Y17" s="2">
        <v>0</v>
      </c>
      <c r="Z17" s="2">
        <v>0</v>
      </c>
      <c r="AA17" s="3"/>
      <c r="AB17" s="34">
        <f>SUM(Y17:Z17)</f>
        <v>0</v>
      </c>
      <c r="AC17" s="103"/>
      <c r="AD17" s="28"/>
      <c r="AE17" s="3"/>
      <c r="AF17" s="2">
        <v>0</v>
      </c>
      <c r="AG17" s="2">
        <v>0</v>
      </c>
      <c r="AH17" s="3"/>
      <c r="AI17" s="34">
        <f>SUM(AF17:AG17)</f>
        <v>0</v>
      </c>
      <c r="AJ17" s="115"/>
      <c r="AK17" s="96">
        <f t="shared" si="0"/>
        <v>0</v>
      </c>
    </row>
    <row r="18" spans="1:37" ht="25.5" x14ac:dyDescent="0.25">
      <c r="A18" s="19" t="s">
        <v>39</v>
      </c>
      <c r="B18" s="28"/>
      <c r="C18" s="3"/>
      <c r="D18" s="2">
        <v>0</v>
      </c>
      <c r="E18" s="3"/>
      <c r="F18" s="3"/>
      <c r="G18" s="34">
        <f>D18</f>
        <v>0</v>
      </c>
      <c r="H18" s="103"/>
      <c r="I18" s="84"/>
      <c r="J18" s="3"/>
      <c r="K18" s="2">
        <v>0</v>
      </c>
      <c r="L18" s="3"/>
      <c r="M18" s="3"/>
      <c r="N18" s="34">
        <f>K18</f>
        <v>0</v>
      </c>
      <c r="O18" s="96">
        <v>0</v>
      </c>
      <c r="P18" s="84"/>
      <c r="Q18" s="3"/>
      <c r="R18" s="2">
        <v>0</v>
      </c>
      <c r="S18" s="3"/>
      <c r="T18" s="3"/>
      <c r="U18" s="34">
        <f>R18</f>
        <v>0</v>
      </c>
      <c r="V18" s="96">
        <v>0</v>
      </c>
      <c r="W18" s="84"/>
      <c r="X18" s="3"/>
      <c r="Y18" s="2">
        <v>0</v>
      </c>
      <c r="Z18" s="3"/>
      <c r="AA18" s="3"/>
      <c r="AB18" s="34">
        <f>Y18</f>
        <v>0</v>
      </c>
      <c r="AC18" s="96">
        <v>0</v>
      </c>
      <c r="AD18" s="28"/>
      <c r="AE18" s="3"/>
      <c r="AF18" s="2">
        <v>0</v>
      </c>
      <c r="AG18" s="3"/>
      <c r="AH18" s="3"/>
      <c r="AI18" s="34">
        <f>AF18</f>
        <v>0</v>
      </c>
      <c r="AJ18" s="116">
        <v>0</v>
      </c>
      <c r="AK18" s="103"/>
    </row>
    <row r="19" spans="1:37" x14ac:dyDescent="0.25">
      <c r="A19" s="19" t="s">
        <v>5</v>
      </c>
      <c r="B19" s="28"/>
      <c r="C19" s="3"/>
      <c r="D19" s="2">
        <v>0</v>
      </c>
      <c r="E19" s="3"/>
      <c r="F19" s="3"/>
      <c r="G19" s="34">
        <f>D19</f>
        <v>0</v>
      </c>
      <c r="H19" s="96">
        <v>0</v>
      </c>
      <c r="I19" s="84"/>
      <c r="J19" s="3"/>
      <c r="K19" s="2">
        <v>0</v>
      </c>
      <c r="L19" s="3"/>
      <c r="M19" s="3"/>
      <c r="N19" s="34">
        <f>K19</f>
        <v>0</v>
      </c>
      <c r="O19" s="96">
        <v>0</v>
      </c>
      <c r="P19" s="84"/>
      <c r="Q19" s="3"/>
      <c r="R19" s="2">
        <v>0</v>
      </c>
      <c r="S19" s="3"/>
      <c r="T19" s="3"/>
      <c r="U19" s="34">
        <f>R19</f>
        <v>0</v>
      </c>
      <c r="V19" s="96">
        <v>0</v>
      </c>
      <c r="W19" s="84"/>
      <c r="X19" s="3"/>
      <c r="Y19" s="2">
        <v>0</v>
      </c>
      <c r="Z19" s="3"/>
      <c r="AA19" s="3"/>
      <c r="AB19" s="34">
        <f>Y19</f>
        <v>0</v>
      </c>
      <c r="AC19" s="96">
        <v>0</v>
      </c>
      <c r="AD19" s="28"/>
      <c r="AE19" s="3"/>
      <c r="AF19" s="2">
        <v>0</v>
      </c>
      <c r="AG19" s="3"/>
      <c r="AH19" s="3"/>
      <c r="AI19" s="34">
        <f>AF19</f>
        <v>0</v>
      </c>
      <c r="AJ19" s="116">
        <v>0</v>
      </c>
      <c r="AK19" s="96">
        <f t="shared" si="0"/>
        <v>0</v>
      </c>
    </row>
    <row r="20" spans="1:37" s="15" customFormat="1" x14ac:dyDescent="0.25">
      <c r="A20" s="20" t="s">
        <v>19</v>
      </c>
      <c r="B20" s="28"/>
      <c r="C20" s="3"/>
      <c r="D20" s="6">
        <f>SUM(D21:D23)</f>
        <v>0</v>
      </c>
      <c r="E20" s="6">
        <f>SUM(E22:E23)</f>
        <v>0</v>
      </c>
      <c r="F20" s="3"/>
      <c r="G20" s="35">
        <f>SUM(D20:E20)</f>
        <v>0</v>
      </c>
      <c r="H20" s="103"/>
      <c r="I20" s="84"/>
      <c r="J20" s="3"/>
      <c r="K20" s="6">
        <f>SUM(K21:K23)</f>
        <v>0</v>
      </c>
      <c r="L20" s="6">
        <f>SUM(L22:L23)</f>
        <v>0</v>
      </c>
      <c r="M20" s="3"/>
      <c r="N20" s="35">
        <f>SUM(K20:L20)</f>
        <v>0</v>
      </c>
      <c r="O20" s="103"/>
      <c r="P20" s="84"/>
      <c r="Q20" s="3"/>
      <c r="R20" s="6">
        <f>SUM(R21:R23)</f>
        <v>0</v>
      </c>
      <c r="S20" s="6">
        <f>SUM(S22:S23)</f>
        <v>0</v>
      </c>
      <c r="T20" s="3"/>
      <c r="U20" s="35">
        <f>SUM(R20:S20)</f>
        <v>0</v>
      </c>
      <c r="V20" s="103"/>
      <c r="W20" s="84"/>
      <c r="X20" s="3"/>
      <c r="Y20" s="6">
        <f>SUM(Y21:Y23)</f>
        <v>0</v>
      </c>
      <c r="Z20" s="6">
        <f>SUM(Z22:Z23)</f>
        <v>0</v>
      </c>
      <c r="AA20" s="3"/>
      <c r="AB20" s="35">
        <f>SUM(Y20:Z20)</f>
        <v>0</v>
      </c>
      <c r="AC20" s="103"/>
      <c r="AD20" s="28"/>
      <c r="AE20" s="3"/>
      <c r="AF20" s="6">
        <f>SUM(AF21:AF23)</f>
        <v>0</v>
      </c>
      <c r="AG20" s="6">
        <f>SUM(AG22:AG23)</f>
        <v>0</v>
      </c>
      <c r="AH20" s="3"/>
      <c r="AI20" s="35">
        <f>SUM(AF20:AG20)</f>
        <v>0</v>
      </c>
      <c r="AJ20" s="115"/>
      <c r="AK20" s="97">
        <f t="shared" si="0"/>
        <v>0</v>
      </c>
    </row>
    <row r="21" spans="1:37" x14ac:dyDescent="0.25">
      <c r="A21" s="21" t="s">
        <v>15</v>
      </c>
      <c r="B21" s="29"/>
      <c r="C21" s="7"/>
      <c r="D21" s="8">
        <v>0</v>
      </c>
      <c r="E21" s="7"/>
      <c r="F21" s="7"/>
      <c r="G21" s="34">
        <f>D21</f>
        <v>0</v>
      </c>
      <c r="H21" s="103"/>
      <c r="I21" s="85"/>
      <c r="J21" s="7"/>
      <c r="K21" s="8">
        <v>0</v>
      </c>
      <c r="L21" s="7"/>
      <c r="M21" s="7"/>
      <c r="N21" s="34">
        <f>K21</f>
        <v>0</v>
      </c>
      <c r="O21" s="103"/>
      <c r="P21" s="85"/>
      <c r="Q21" s="7"/>
      <c r="R21" s="8">
        <v>0</v>
      </c>
      <c r="S21" s="7"/>
      <c r="T21" s="7"/>
      <c r="U21" s="34">
        <f>R21</f>
        <v>0</v>
      </c>
      <c r="V21" s="103"/>
      <c r="W21" s="85"/>
      <c r="X21" s="7"/>
      <c r="Y21" s="8">
        <v>0</v>
      </c>
      <c r="Z21" s="7"/>
      <c r="AA21" s="7"/>
      <c r="AB21" s="34">
        <f>Y21</f>
        <v>0</v>
      </c>
      <c r="AC21" s="103"/>
      <c r="AD21" s="29"/>
      <c r="AE21" s="7"/>
      <c r="AF21" s="8">
        <v>0</v>
      </c>
      <c r="AG21" s="7"/>
      <c r="AH21" s="7"/>
      <c r="AI21" s="34">
        <f>AF21</f>
        <v>0</v>
      </c>
      <c r="AJ21" s="115"/>
      <c r="AK21" s="103"/>
    </row>
    <row r="22" spans="1:37" x14ac:dyDescent="0.25">
      <c r="A22" s="21" t="s">
        <v>16</v>
      </c>
      <c r="B22" s="29"/>
      <c r="C22" s="7"/>
      <c r="D22" s="9">
        <v>0</v>
      </c>
      <c r="E22" s="9">
        <v>0</v>
      </c>
      <c r="F22" s="7"/>
      <c r="G22" s="34">
        <f>SUM(D22:E22)</f>
        <v>0</v>
      </c>
      <c r="H22" s="103"/>
      <c r="I22" s="85"/>
      <c r="J22" s="7"/>
      <c r="K22" s="9">
        <v>0</v>
      </c>
      <c r="L22" s="9">
        <v>0</v>
      </c>
      <c r="M22" s="7"/>
      <c r="N22" s="34">
        <f>SUM(K22:L22)</f>
        <v>0</v>
      </c>
      <c r="O22" s="103"/>
      <c r="P22" s="85"/>
      <c r="Q22" s="7"/>
      <c r="R22" s="9">
        <v>0</v>
      </c>
      <c r="S22" s="9">
        <v>0</v>
      </c>
      <c r="T22" s="7"/>
      <c r="U22" s="34">
        <f>SUM(R22:S22)</f>
        <v>0</v>
      </c>
      <c r="V22" s="103"/>
      <c r="W22" s="85"/>
      <c r="X22" s="7"/>
      <c r="Y22" s="9">
        <v>0</v>
      </c>
      <c r="Z22" s="9">
        <v>0</v>
      </c>
      <c r="AA22" s="7"/>
      <c r="AB22" s="34">
        <f>SUM(Y22:Z22)</f>
        <v>0</v>
      </c>
      <c r="AC22" s="103"/>
      <c r="AD22" s="29"/>
      <c r="AE22" s="7"/>
      <c r="AF22" s="9">
        <v>0</v>
      </c>
      <c r="AG22" s="9">
        <v>0</v>
      </c>
      <c r="AH22" s="7"/>
      <c r="AI22" s="34">
        <f>SUM(AF22:AG22)</f>
        <v>0</v>
      </c>
      <c r="AJ22" s="115"/>
      <c r="AK22" s="103"/>
    </row>
    <row r="23" spans="1:37" ht="15.75" thickBot="1" x14ac:dyDescent="0.3">
      <c r="A23" s="38" t="s">
        <v>17</v>
      </c>
      <c r="B23" s="39"/>
      <c r="C23" s="64"/>
      <c r="D23" s="64"/>
      <c r="E23" s="41">
        <v>0</v>
      </c>
      <c r="F23" s="64"/>
      <c r="G23" s="42">
        <f>SUM(D23:E23)</f>
        <v>0</v>
      </c>
      <c r="H23" s="103"/>
      <c r="I23" s="86"/>
      <c r="J23" s="64"/>
      <c r="K23" s="40">
        <v>0</v>
      </c>
      <c r="L23" s="41">
        <v>0</v>
      </c>
      <c r="M23" s="64"/>
      <c r="N23" s="42">
        <f>SUM(K23:L23)</f>
        <v>0</v>
      </c>
      <c r="O23" s="103"/>
      <c r="P23" s="86"/>
      <c r="Q23" s="64"/>
      <c r="R23" s="40">
        <v>0</v>
      </c>
      <c r="S23" s="41">
        <v>0</v>
      </c>
      <c r="T23" s="64"/>
      <c r="U23" s="42">
        <f>SUM(R23:S23)</f>
        <v>0</v>
      </c>
      <c r="V23" s="103"/>
      <c r="W23" s="86"/>
      <c r="X23" s="64"/>
      <c r="Y23" s="40">
        <v>0</v>
      </c>
      <c r="Z23" s="41">
        <v>0</v>
      </c>
      <c r="AA23" s="64"/>
      <c r="AB23" s="42">
        <f>SUM(Y23:Z23)</f>
        <v>0</v>
      </c>
      <c r="AC23" s="103"/>
      <c r="AD23" s="39"/>
      <c r="AE23" s="64"/>
      <c r="AF23" s="40">
        <v>0</v>
      </c>
      <c r="AG23" s="41">
        <v>0</v>
      </c>
      <c r="AH23" s="64"/>
      <c r="AI23" s="42">
        <f>SUM(AF23:AG23)</f>
        <v>0</v>
      </c>
      <c r="AJ23" s="115"/>
      <c r="AK23" s="103"/>
    </row>
    <row r="24" spans="1:37" ht="15.75" thickBot="1" x14ac:dyDescent="0.3">
      <c r="A24" s="47" t="s">
        <v>6</v>
      </c>
      <c r="B24" s="48">
        <f>SUM(B12:B15)</f>
        <v>0</v>
      </c>
      <c r="C24" s="65" t="e">
        <f>B24/G24</f>
        <v>#DIV/0!</v>
      </c>
      <c r="D24" s="49">
        <f>SUM(D16:D20)</f>
        <v>0</v>
      </c>
      <c r="E24" s="49">
        <f>SUM(E16:E20)</f>
        <v>0</v>
      </c>
      <c r="F24" s="65" t="e">
        <f>(D24+E24)/G24</f>
        <v>#DIV/0!</v>
      </c>
      <c r="G24" s="50">
        <f>B24+D24+E24</f>
        <v>0</v>
      </c>
      <c r="H24" s="98">
        <f>H19</f>
        <v>0</v>
      </c>
      <c r="I24" s="87">
        <f>SUM(I12:I15)</f>
        <v>0</v>
      </c>
      <c r="J24" s="65" t="e">
        <f>I24/N24</f>
        <v>#DIV/0!</v>
      </c>
      <c r="K24" s="49">
        <f>SUM(K16:K20)</f>
        <v>0</v>
      </c>
      <c r="L24" s="49">
        <f>SUM(L16:L20)</f>
        <v>0</v>
      </c>
      <c r="M24" s="65" t="e">
        <f>(K24+L24)/N24</f>
        <v>#DIV/0!</v>
      </c>
      <c r="N24" s="50">
        <f>I24+K24+L24</f>
        <v>0</v>
      </c>
      <c r="O24" s="97">
        <f>SUM(O18:O19)</f>
        <v>0</v>
      </c>
      <c r="P24" s="87">
        <f>SUM(P12:P15)</f>
        <v>0</v>
      </c>
      <c r="Q24" s="65" t="e">
        <f>P24/U24</f>
        <v>#DIV/0!</v>
      </c>
      <c r="R24" s="49">
        <f>SUM(R16:R20)</f>
        <v>0</v>
      </c>
      <c r="S24" s="49">
        <f>SUM(S16:S20)</f>
        <v>0</v>
      </c>
      <c r="T24" s="65" t="e">
        <f>(R24+S24)/U24</f>
        <v>#DIV/0!</v>
      </c>
      <c r="U24" s="50">
        <f>P24+R24+S24</f>
        <v>0</v>
      </c>
      <c r="V24" s="97">
        <f>SUM(V18:V19)</f>
        <v>0</v>
      </c>
      <c r="W24" s="87">
        <f>SUM(W12:W15)</f>
        <v>0</v>
      </c>
      <c r="X24" s="65" t="e">
        <f>W24/AB24</f>
        <v>#DIV/0!</v>
      </c>
      <c r="Y24" s="49">
        <f>SUM(Y16:Y20)</f>
        <v>0</v>
      </c>
      <c r="Z24" s="49">
        <f>SUM(Z16:Z20)</f>
        <v>0</v>
      </c>
      <c r="AA24" s="65" t="e">
        <f>(Y24+Z24)/AB24</f>
        <v>#DIV/0!</v>
      </c>
      <c r="AB24" s="50">
        <f>W24+Y24+Z24</f>
        <v>0</v>
      </c>
      <c r="AC24" s="97">
        <f>SUM(AC18:AC19)</f>
        <v>0</v>
      </c>
      <c r="AD24" s="48">
        <f>SUM(AD12:AD15)</f>
        <v>0</v>
      </c>
      <c r="AE24" s="65" t="e">
        <f>AD24/AI24</f>
        <v>#DIV/0!</v>
      </c>
      <c r="AF24" s="49">
        <f>SUM(AF16:AF20)</f>
        <v>0</v>
      </c>
      <c r="AG24" s="49">
        <f>SUM(AG16:AG20)</f>
        <v>0</v>
      </c>
      <c r="AH24" s="65" t="e">
        <f>(AF24+AG24)/AI24</f>
        <v>#DIV/0!</v>
      </c>
      <c r="AI24" s="50">
        <f>AD24+AF24+AG24</f>
        <v>0</v>
      </c>
      <c r="AJ24" s="117">
        <f>SUM(AJ18:AJ19)</f>
        <v>0</v>
      </c>
      <c r="AK24" s="98">
        <f t="shared" si="0"/>
        <v>0</v>
      </c>
    </row>
    <row r="25" spans="1:37" x14ac:dyDescent="0.25">
      <c r="A25" s="43" t="s">
        <v>35</v>
      </c>
      <c r="B25" s="44"/>
      <c r="C25" s="66"/>
      <c r="D25" s="45"/>
      <c r="E25" s="45"/>
      <c r="F25" s="66"/>
      <c r="G25" s="43"/>
      <c r="H25" s="99"/>
      <c r="I25" s="88"/>
      <c r="J25" s="66"/>
      <c r="K25" s="45"/>
      <c r="L25" s="45"/>
      <c r="M25" s="66"/>
      <c r="N25" s="43"/>
      <c r="O25" s="107"/>
      <c r="P25" s="88"/>
      <c r="Q25" s="66"/>
      <c r="R25" s="45"/>
      <c r="S25" s="45"/>
      <c r="T25" s="66"/>
      <c r="U25" s="43"/>
      <c r="V25" s="99"/>
      <c r="W25" s="88"/>
      <c r="X25" s="66"/>
      <c r="Y25" s="45"/>
      <c r="Z25" s="45"/>
      <c r="AA25" s="66"/>
      <c r="AB25" s="43"/>
      <c r="AC25" s="99"/>
      <c r="AD25" s="44"/>
      <c r="AE25" s="66"/>
      <c r="AF25" s="45"/>
      <c r="AG25" s="45"/>
      <c r="AH25" s="66"/>
      <c r="AI25" s="43"/>
      <c r="AJ25" s="99"/>
      <c r="AK25" s="46"/>
    </row>
    <row r="26" spans="1:37" x14ac:dyDescent="0.25">
      <c r="A26" s="19" t="s">
        <v>7</v>
      </c>
      <c r="B26" s="30">
        <v>0</v>
      </c>
      <c r="C26" s="67"/>
      <c r="D26" s="5">
        <v>0</v>
      </c>
      <c r="E26" s="5">
        <v>0</v>
      </c>
      <c r="F26" s="67"/>
      <c r="G26" s="34">
        <f>B26+D26+E26</f>
        <v>0</v>
      </c>
      <c r="H26" s="96">
        <v>0</v>
      </c>
      <c r="I26" s="89">
        <v>0</v>
      </c>
      <c r="J26" s="67"/>
      <c r="K26" s="5">
        <v>0</v>
      </c>
      <c r="L26" s="5">
        <v>0</v>
      </c>
      <c r="M26" s="67"/>
      <c r="N26" s="34">
        <f>I26+K26+L26</f>
        <v>0</v>
      </c>
      <c r="O26" s="96">
        <v>0</v>
      </c>
      <c r="P26" s="89">
        <v>0</v>
      </c>
      <c r="Q26" s="67"/>
      <c r="R26" s="5">
        <v>0</v>
      </c>
      <c r="S26" s="5">
        <v>0</v>
      </c>
      <c r="T26" s="67"/>
      <c r="U26" s="34">
        <f>P26+R26+S26</f>
        <v>0</v>
      </c>
      <c r="V26" s="96">
        <v>0</v>
      </c>
      <c r="W26" s="89">
        <v>0</v>
      </c>
      <c r="X26" s="67"/>
      <c r="Y26" s="5">
        <v>0</v>
      </c>
      <c r="Z26" s="5">
        <v>0</v>
      </c>
      <c r="AA26" s="67"/>
      <c r="AB26" s="34">
        <f>W26+Y26+Z26</f>
        <v>0</v>
      </c>
      <c r="AC26" s="96">
        <v>0</v>
      </c>
      <c r="AD26" s="30">
        <v>0</v>
      </c>
      <c r="AE26" s="67"/>
      <c r="AF26" s="5">
        <v>0</v>
      </c>
      <c r="AG26" s="5">
        <v>0</v>
      </c>
      <c r="AH26" s="67"/>
      <c r="AI26" s="34">
        <f>AD26+AF26+AG26</f>
        <v>0</v>
      </c>
      <c r="AJ26" s="96">
        <v>0</v>
      </c>
      <c r="AK26" s="36">
        <f t="shared" ref="AK26:AK36" si="1">AI26+AB26+U26+N26+G26</f>
        <v>0</v>
      </c>
    </row>
    <row r="27" spans="1:37" x14ac:dyDescent="0.25">
      <c r="A27" s="19" t="s">
        <v>8</v>
      </c>
      <c r="B27" s="30">
        <v>0</v>
      </c>
      <c r="C27" s="67"/>
      <c r="D27" s="5">
        <v>0</v>
      </c>
      <c r="E27" s="5">
        <v>0</v>
      </c>
      <c r="F27" s="67"/>
      <c r="G27" s="34">
        <f t="shared" ref="G27:G30" si="2">B27+D27+E27</f>
        <v>0</v>
      </c>
      <c r="H27" s="96">
        <v>0</v>
      </c>
      <c r="I27" s="89">
        <v>0</v>
      </c>
      <c r="J27" s="67"/>
      <c r="K27" s="5">
        <v>0</v>
      </c>
      <c r="L27" s="5">
        <v>0</v>
      </c>
      <c r="M27" s="67"/>
      <c r="N27" s="34">
        <f>I27+K27+L27</f>
        <v>0</v>
      </c>
      <c r="O27" s="96">
        <v>0</v>
      </c>
      <c r="P27" s="89">
        <v>0</v>
      </c>
      <c r="Q27" s="67"/>
      <c r="R27" s="5">
        <v>0</v>
      </c>
      <c r="S27" s="5">
        <v>0</v>
      </c>
      <c r="T27" s="67"/>
      <c r="U27" s="34">
        <f t="shared" ref="U27:U30" si="3">P27+R27+S27</f>
        <v>0</v>
      </c>
      <c r="V27" s="96">
        <v>0</v>
      </c>
      <c r="W27" s="89">
        <v>0</v>
      </c>
      <c r="X27" s="67"/>
      <c r="Y27" s="5">
        <v>0</v>
      </c>
      <c r="Z27" s="5">
        <v>0</v>
      </c>
      <c r="AA27" s="67"/>
      <c r="AB27" s="34">
        <f t="shared" ref="AB27:AB30" si="4">W27+Y27+Z27</f>
        <v>0</v>
      </c>
      <c r="AC27" s="96">
        <v>0</v>
      </c>
      <c r="AD27" s="30">
        <v>0</v>
      </c>
      <c r="AE27" s="67"/>
      <c r="AF27" s="5">
        <v>0</v>
      </c>
      <c r="AG27" s="5">
        <v>0</v>
      </c>
      <c r="AH27" s="67"/>
      <c r="AI27" s="34">
        <f t="shared" ref="AI27:AI30" si="5">AD27+AF27+AG27</f>
        <v>0</v>
      </c>
      <c r="AJ27" s="96">
        <v>0</v>
      </c>
      <c r="AK27" s="36">
        <f t="shared" si="1"/>
        <v>0</v>
      </c>
    </row>
    <row r="28" spans="1:37" x14ac:dyDescent="0.25">
      <c r="A28" s="19" t="s">
        <v>9</v>
      </c>
      <c r="B28" s="30">
        <v>0</v>
      </c>
      <c r="C28" s="67"/>
      <c r="D28" s="5">
        <v>0</v>
      </c>
      <c r="E28" s="5">
        <v>0</v>
      </c>
      <c r="F28" s="67"/>
      <c r="G28" s="34">
        <f t="shared" si="2"/>
        <v>0</v>
      </c>
      <c r="H28" s="96">
        <v>0</v>
      </c>
      <c r="I28" s="89">
        <v>0</v>
      </c>
      <c r="J28" s="67"/>
      <c r="K28" s="5">
        <v>0</v>
      </c>
      <c r="L28" s="5">
        <v>0</v>
      </c>
      <c r="M28" s="67"/>
      <c r="N28" s="34">
        <f>I28+K28+L28</f>
        <v>0</v>
      </c>
      <c r="O28" s="96">
        <v>0</v>
      </c>
      <c r="P28" s="89">
        <v>0</v>
      </c>
      <c r="Q28" s="67"/>
      <c r="R28" s="5">
        <v>0</v>
      </c>
      <c r="S28" s="5">
        <v>0</v>
      </c>
      <c r="T28" s="67"/>
      <c r="U28" s="34">
        <f t="shared" si="3"/>
        <v>0</v>
      </c>
      <c r="V28" s="96">
        <v>0</v>
      </c>
      <c r="W28" s="89">
        <v>0</v>
      </c>
      <c r="X28" s="67"/>
      <c r="Y28" s="5">
        <v>0</v>
      </c>
      <c r="Z28" s="5">
        <v>0</v>
      </c>
      <c r="AA28" s="67"/>
      <c r="AB28" s="34">
        <f t="shared" si="4"/>
        <v>0</v>
      </c>
      <c r="AC28" s="96">
        <v>0</v>
      </c>
      <c r="AD28" s="30">
        <v>0</v>
      </c>
      <c r="AE28" s="67"/>
      <c r="AF28" s="5">
        <v>0</v>
      </c>
      <c r="AG28" s="5">
        <v>0</v>
      </c>
      <c r="AH28" s="67"/>
      <c r="AI28" s="34">
        <f t="shared" si="5"/>
        <v>0</v>
      </c>
      <c r="AJ28" s="96">
        <v>0</v>
      </c>
      <c r="AK28" s="36">
        <f t="shared" si="1"/>
        <v>0</v>
      </c>
    </row>
    <row r="29" spans="1:37" x14ac:dyDescent="0.25">
      <c r="A29" s="19" t="s">
        <v>10</v>
      </c>
      <c r="B29" s="31">
        <v>0</v>
      </c>
      <c r="C29" s="67"/>
      <c r="D29" s="5">
        <v>0</v>
      </c>
      <c r="E29" s="5">
        <v>0</v>
      </c>
      <c r="F29" s="67"/>
      <c r="G29" s="34">
        <f t="shared" si="2"/>
        <v>0</v>
      </c>
      <c r="H29" s="96">
        <v>0</v>
      </c>
      <c r="I29" s="90">
        <v>0</v>
      </c>
      <c r="J29" s="67"/>
      <c r="K29" s="5">
        <v>0</v>
      </c>
      <c r="L29" s="5">
        <v>0</v>
      </c>
      <c r="M29" s="67"/>
      <c r="N29" s="34">
        <f>I29+K29+L29</f>
        <v>0</v>
      </c>
      <c r="O29" s="96">
        <v>0</v>
      </c>
      <c r="P29" s="90">
        <v>0</v>
      </c>
      <c r="Q29" s="67"/>
      <c r="R29" s="5">
        <v>0</v>
      </c>
      <c r="S29" s="5">
        <v>0</v>
      </c>
      <c r="T29" s="67"/>
      <c r="U29" s="34">
        <f t="shared" si="3"/>
        <v>0</v>
      </c>
      <c r="V29" s="96">
        <v>0</v>
      </c>
      <c r="W29" s="90">
        <v>0</v>
      </c>
      <c r="X29" s="67"/>
      <c r="Y29" s="5">
        <v>0</v>
      </c>
      <c r="Z29" s="5">
        <v>0</v>
      </c>
      <c r="AA29" s="67"/>
      <c r="AB29" s="34">
        <f t="shared" si="4"/>
        <v>0</v>
      </c>
      <c r="AC29" s="96">
        <v>0</v>
      </c>
      <c r="AD29" s="31">
        <v>0</v>
      </c>
      <c r="AE29" s="67"/>
      <c r="AF29" s="5">
        <v>0</v>
      </c>
      <c r="AG29" s="5">
        <v>0</v>
      </c>
      <c r="AH29" s="67"/>
      <c r="AI29" s="34">
        <f t="shared" si="5"/>
        <v>0</v>
      </c>
      <c r="AJ29" s="96">
        <v>0</v>
      </c>
      <c r="AK29" s="36">
        <f t="shared" si="1"/>
        <v>0</v>
      </c>
    </row>
    <row r="30" spans="1:37" x14ac:dyDescent="0.25">
      <c r="A30" s="19" t="s">
        <v>11</v>
      </c>
      <c r="B30" s="30">
        <v>0</v>
      </c>
      <c r="C30" s="67"/>
      <c r="D30" s="5">
        <v>0</v>
      </c>
      <c r="E30" s="5">
        <v>0</v>
      </c>
      <c r="F30" s="67"/>
      <c r="G30" s="34">
        <f t="shared" si="2"/>
        <v>0</v>
      </c>
      <c r="H30" s="96">
        <v>0</v>
      </c>
      <c r="I30" s="89">
        <v>0</v>
      </c>
      <c r="J30" s="67"/>
      <c r="K30" s="5">
        <v>0</v>
      </c>
      <c r="L30" s="5">
        <v>0</v>
      </c>
      <c r="M30" s="67"/>
      <c r="N30" s="34">
        <f>I30+K30+L30</f>
        <v>0</v>
      </c>
      <c r="O30" s="96">
        <v>0</v>
      </c>
      <c r="P30" s="89">
        <v>0</v>
      </c>
      <c r="Q30" s="67"/>
      <c r="R30" s="5">
        <v>0</v>
      </c>
      <c r="S30" s="5">
        <v>0</v>
      </c>
      <c r="T30" s="67"/>
      <c r="U30" s="34">
        <f t="shared" si="3"/>
        <v>0</v>
      </c>
      <c r="V30" s="96">
        <v>0</v>
      </c>
      <c r="W30" s="89">
        <v>0</v>
      </c>
      <c r="X30" s="67"/>
      <c r="Y30" s="5">
        <v>0</v>
      </c>
      <c r="Z30" s="5">
        <v>0</v>
      </c>
      <c r="AA30" s="67"/>
      <c r="AB30" s="34">
        <f t="shared" si="4"/>
        <v>0</v>
      </c>
      <c r="AC30" s="96">
        <v>0</v>
      </c>
      <c r="AD30" s="30">
        <v>0</v>
      </c>
      <c r="AE30" s="67"/>
      <c r="AF30" s="5">
        <v>0</v>
      </c>
      <c r="AG30" s="5">
        <v>0</v>
      </c>
      <c r="AH30" s="67"/>
      <c r="AI30" s="34">
        <f t="shared" si="5"/>
        <v>0</v>
      </c>
      <c r="AJ30" s="96">
        <v>0</v>
      </c>
      <c r="AK30" s="36">
        <f t="shared" si="1"/>
        <v>0</v>
      </c>
    </row>
    <row r="31" spans="1:37" s="12" customFormat="1" x14ac:dyDescent="0.25">
      <c r="A31" s="22" t="s">
        <v>21</v>
      </c>
      <c r="B31" s="30">
        <v>0</v>
      </c>
      <c r="C31" s="67"/>
      <c r="D31" s="5">
        <v>0</v>
      </c>
      <c r="E31" s="14"/>
      <c r="F31" s="67"/>
      <c r="G31" s="34">
        <f>B31+D31</f>
        <v>0</v>
      </c>
      <c r="H31" s="96">
        <v>0</v>
      </c>
      <c r="I31" s="89">
        <v>0</v>
      </c>
      <c r="J31" s="67"/>
      <c r="K31" s="5">
        <v>0</v>
      </c>
      <c r="L31" s="14"/>
      <c r="M31" s="67"/>
      <c r="N31" s="34">
        <f>I31+K31</f>
        <v>0</v>
      </c>
      <c r="O31" s="96">
        <v>0</v>
      </c>
      <c r="P31" s="89">
        <v>0</v>
      </c>
      <c r="Q31" s="67"/>
      <c r="R31" s="5">
        <v>0</v>
      </c>
      <c r="S31" s="14"/>
      <c r="T31" s="67"/>
      <c r="U31" s="34">
        <f>P31+R31</f>
        <v>0</v>
      </c>
      <c r="V31" s="96">
        <v>0</v>
      </c>
      <c r="W31" s="89">
        <v>0</v>
      </c>
      <c r="X31" s="67"/>
      <c r="Y31" s="5">
        <v>0</v>
      </c>
      <c r="Z31" s="14"/>
      <c r="AA31" s="67"/>
      <c r="AB31" s="34">
        <f>W31+Y31</f>
        <v>0</v>
      </c>
      <c r="AC31" s="96">
        <v>0</v>
      </c>
      <c r="AD31" s="30">
        <v>0</v>
      </c>
      <c r="AE31" s="67"/>
      <c r="AF31" s="5">
        <v>0</v>
      </c>
      <c r="AG31" s="14"/>
      <c r="AH31" s="67"/>
      <c r="AI31" s="34">
        <f>AD31+AF31</f>
        <v>0</v>
      </c>
      <c r="AJ31" s="96">
        <v>0</v>
      </c>
      <c r="AK31" s="36">
        <f t="shared" si="1"/>
        <v>0</v>
      </c>
    </row>
    <row r="32" spans="1:37" s="12" customFormat="1" x14ac:dyDescent="0.25">
      <c r="A32" s="22" t="s">
        <v>22</v>
      </c>
      <c r="B32" s="30">
        <v>0</v>
      </c>
      <c r="C32" s="67"/>
      <c r="D32" s="5">
        <v>0</v>
      </c>
      <c r="E32" s="5">
        <v>0</v>
      </c>
      <c r="F32" s="67"/>
      <c r="G32" s="34">
        <f>B32+D32+E32</f>
        <v>0</v>
      </c>
      <c r="H32" s="96">
        <v>0</v>
      </c>
      <c r="I32" s="89">
        <v>0</v>
      </c>
      <c r="J32" s="67"/>
      <c r="K32" s="5">
        <v>0</v>
      </c>
      <c r="L32" s="5">
        <v>0</v>
      </c>
      <c r="M32" s="67"/>
      <c r="N32" s="34">
        <f>I32+K32+L32</f>
        <v>0</v>
      </c>
      <c r="O32" s="96">
        <v>0</v>
      </c>
      <c r="P32" s="89">
        <v>0</v>
      </c>
      <c r="Q32" s="67"/>
      <c r="R32" s="5">
        <v>0</v>
      </c>
      <c r="S32" s="5">
        <v>0</v>
      </c>
      <c r="T32" s="67"/>
      <c r="U32" s="34">
        <f>P32+R32+S32</f>
        <v>0</v>
      </c>
      <c r="V32" s="96">
        <v>0</v>
      </c>
      <c r="W32" s="89">
        <v>0</v>
      </c>
      <c r="X32" s="67"/>
      <c r="Y32" s="5">
        <v>0</v>
      </c>
      <c r="Z32" s="5">
        <v>0</v>
      </c>
      <c r="AA32" s="67"/>
      <c r="AB32" s="34">
        <f>W32+Y32+Z32</f>
        <v>0</v>
      </c>
      <c r="AC32" s="96">
        <v>0</v>
      </c>
      <c r="AD32" s="30">
        <v>0</v>
      </c>
      <c r="AE32" s="67"/>
      <c r="AF32" s="5">
        <v>0</v>
      </c>
      <c r="AG32" s="5">
        <v>0</v>
      </c>
      <c r="AH32" s="67"/>
      <c r="AI32" s="34">
        <f>AD32+AF32+AG32</f>
        <v>0</v>
      </c>
      <c r="AJ32" s="96">
        <v>0</v>
      </c>
      <c r="AK32" s="36">
        <f t="shared" si="1"/>
        <v>0</v>
      </c>
    </row>
    <row r="33" spans="1:37" x14ac:dyDescent="0.25">
      <c r="A33" s="23" t="s">
        <v>12</v>
      </c>
      <c r="B33" s="32">
        <f>SUM(B26:B32)</f>
        <v>0</v>
      </c>
      <c r="C33" s="67"/>
      <c r="D33" s="6">
        <f>SUM(D26:D32)</f>
        <v>0</v>
      </c>
      <c r="E33" s="6">
        <f>SUM(E26:E32)</f>
        <v>0</v>
      </c>
      <c r="F33" s="67"/>
      <c r="G33" s="35">
        <f>B33+D33+E33</f>
        <v>0</v>
      </c>
      <c r="H33" s="97">
        <v>0</v>
      </c>
      <c r="I33" s="91">
        <f>SUM(I26:I32)</f>
        <v>0</v>
      </c>
      <c r="J33" s="67"/>
      <c r="K33" s="6">
        <f>SUM(K26:K32)</f>
        <v>0</v>
      </c>
      <c r="L33" s="6">
        <f>SUM(L26:L32)</f>
        <v>0</v>
      </c>
      <c r="M33" s="67"/>
      <c r="N33" s="35">
        <f>I33+K33+L33</f>
        <v>0</v>
      </c>
      <c r="O33" s="97">
        <v>0</v>
      </c>
      <c r="P33" s="91">
        <f>SUM(P26:P32)</f>
        <v>0</v>
      </c>
      <c r="Q33" s="67"/>
      <c r="R33" s="6">
        <f>SUM(R26:R32)</f>
        <v>0</v>
      </c>
      <c r="S33" s="6">
        <f>SUM(S26:S32)</f>
        <v>0</v>
      </c>
      <c r="T33" s="67"/>
      <c r="U33" s="35">
        <f>P33+R33+S33</f>
        <v>0</v>
      </c>
      <c r="V33" s="97">
        <v>0</v>
      </c>
      <c r="W33" s="91">
        <f>SUM(W26:W32)</f>
        <v>0</v>
      </c>
      <c r="X33" s="67"/>
      <c r="Y33" s="6">
        <f>SUM(Y26:Y32)</f>
        <v>0</v>
      </c>
      <c r="Z33" s="6">
        <f>SUM(Z26:Z32)</f>
        <v>0</v>
      </c>
      <c r="AA33" s="67"/>
      <c r="AB33" s="35">
        <f>W33+Y33+Z33</f>
        <v>0</v>
      </c>
      <c r="AC33" s="97">
        <v>0</v>
      </c>
      <c r="AD33" s="32">
        <f>SUM(AD26:AD32)</f>
        <v>0</v>
      </c>
      <c r="AE33" s="67"/>
      <c r="AF33" s="6">
        <f>SUM(AF26:AF32)</f>
        <v>0</v>
      </c>
      <c r="AG33" s="6">
        <f>SUM(AG26:AG32)</f>
        <v>0</v>
      </c>
      <c r="AH33" s="67"/>
      <c r="AI33" s="35">
        <f>AD33+AF33+AG33</f>
        <v>0</v>
      </c>
      <c r="AJ33" s="97">
        <v>0</v>
      </c>
      <c r="AK33" s="37">
        <f t="shared" si="1"/>
        <v>0</v>
      </c>
    </row>
    <row r="34" spans="1:37" ht="15.75" thickBot="1" x14ac:dyDescent="0.3">
      <c r="A34" s="55" t="s">
        <v>30</v>
      </c>
      <c r="B34" s="56">
        <v>0</v>
      </c>
      <c r="C34" s="68"/>
      <c r="D34" s="57">
        <v>0</v>
      </c>
      <c r="E34" s="58"/>
      <c r="F34" s="68"/>
      <c r="G34" s="59">
        <f>B34+D34</f>
        <v>0</v>
      </c>
      <c r="H34" s="100">
        <v>0</v>
      </c>
      <c r="I34" s="92">
        <v>0</v>
      </c>
      <c r="J34" s="68"/>
      <c r="K34" s="57">
        <v>0</v>
      </c>
      <c r="L34" s="58"/>
      <c r="M34" s="68"/>
      <c r="N34" s="59">
        <f>I34+K34</f>
        <v>0</v>
      </c>
      <c r="O34" s="97">
        <v>0</v>
      </c>
      <c r="P34" s="92">
        <v>0</v>
      </c>
      <c r="Q34" s="68"/>
      <c r="R34" s="57">
        <v>0</v>
      </c>
      <c r="S34" s="58"/>
      <c r="T34" s="68"/>
      <c r="U34" s="59">
        <f>P34+R34</f>
        <v>0</v>
      </c>
      <c r="V34" s="97">
        <v>0</v>
      </c>
      <c r="W34" s="92">
        <v>0</v>
      </c>
      <c r="X34" s="68"/>
      <c r="Y34" s="57">
        <v>0</v>
      </c>
      <c r="Z34" s="58"/>
      <c r="AA34" s="68"/>
      <c r="AB34" s="59">
        <f>W34+Y34</f>
        <v>0</v>
      </c>
      <c r="AC34" s="97">
        <v>0</v>
      </c>
      <c r="AD34" s="56">
        <v>0</v>
      </c>
      <c r="AE34" s="68"/>
      <c r="AF34" s="57">
        <v>0</v>
      </c>
      <c r="AG34" s="58"/>
      <c r="AH34" s="68"/>
      <c r="AI34" s="59">
        <f>AD34+AF34</f>
        <v>0</v>
      </c>
      <c r="AJ34" s="97">
        <v>0</v>
      </c>
      <c r="AK34" s="60">
        <f t="shared" si="1"/>
        <v>0</v>
      </c>
    </row>
    <row r="35" spans="1:37" ht="15.75" thickBot="1" x14ac:dyDescent="0.3">
      <c r="A35" s="51" t="s">
        <v>13</v>
      </c>
      <c r="B35" s="52">
        <f>SUM(B33:B34)</f>
        <v>0</v>
      </c>
      <c r="C35" s="65" t="e">
        <f>B35/G35</f>
        <v>#DIV/0!</v>
      </c>
      <c r="D35" s="53">
        <f>SUM(D33:D34)</f>
        <v>0</v>
      </c>
      <c r="E35" s="53">
        <f>SUM(E33:E34)</f>
        <v>0</v>
      </c>
      <c r="F35" s="65" t="e">
        <f>(D35+E35)/G35</f>
        <v>#DIV/0!</v>
      </c>
      <c r="G35" s="54">
        <f>SUM(G33:G34)</f>
        <v>0</v>
      </c>
      <c r="H35" s="101">
        <f>SUM(H26:H34)</f>
        <v>0</v>
      </c>
      <c r="I35" s="93">
        <f>SUM(I33:I34)</f>
        <v>0</v>
      </c>
      <c r="J35" s="65" t="e">
        <f>I35/N35</f>
        <v>#DIV/0!</v>
      </c>
      <c r="K35" s="53">
        <f>SUM(K33:K34)</f>
        <v>0</v>
      </c>
      <c r="L35" s="53">
        <f>SUM(L33:L34)</f>
        <v>0</v>
      </c>
      <c r="M35" s="65" t="e">
        <f>(K35+L35)/N35</f>
        <v>#DIV/0!</v>
      </c>
      <c r="N35" s="54">
        <f>SUM(N33:N34)</f>
        <v>0</v>
      </c>
      <c r="O35" s="104">
        <f>SUM(O26:O34)</f>
        <v>0</v>
      </c>
      <c r="P35" s="93">
        <f>SUM(P33:P34)</f>
        <v>0</v>
      </c>
      <c r="Q35" s="65" t="e">
        <f>P35/U35</f>
        <v>#DIV/0!</v>
      </c>
      <c r="R35" s="53">
        <f>SUM(R33:R34)</f>
        <v>0</v>
      </c>
      <c r="S35" s="53">
        <f>SUM(S33:S34)</f>
        <v>0</v>
      </c>
      <c r="T35" s="65" t="e">
        <f>(R35+S35)/U35</f>
        <v>#DIV/0!</v>
      </c>
      <c r="U35" s="54">
        <f>SUM(U33:U34)</f>
        <v>0</v>
      </c>
      <c r="V35" s="104">
        <f>SUM(V26:V34)</f>
        <v>0</v>
      </c>
      <c r="W35" s="93">
        <f>SUM(W33:W34)</f>
        <v>0</v>
      </c>
      <c r="X35" s="65" t="e">
        <f>W35/AB35</f>
        <v>#DIV/0!</v>
      </c>
      <c r="Y35" s="53">
        <f>SUM(Y33:Y34)</f>
        <v>0</v>
      </c>
      <c r="Z35" s="53">
        <f>SUM(Z33:Z34)</f>
        <v>0</v>
      </c>
      <c r="AA35" s="65" t="e">
        <f>(Y35+Z35)/AB35</f>
        <v>#DIV/0!</v>
      </c>
      <c r="AB35" s="54">
        <f>SUM(AB33:AB34)</f>
        <v>0</v>
      </c>
      <c r="AC35" s="104">
        <f>SUM(AC26:AC34)</f>
        <v>0</v>
      </c>
      <c r="AD35" s="52">
        <f>SUM(AD33:AD34)</f>
        <v>0</v>
      </c>
      <c r="AE35" s="65" t="e">
        <f>AD35/AI35</f>
        <v>#DIV/0!</v>
      </c>
      <c r="AF35" s="53">
        <f>SUM(AF33:AF34)</f>
        <v>0</v>
      </c>
      <c r="AG35" s="53">
        <f>SUM(AG33:AG34)</f>
        <v>0</v>
      </c>
      <c r="AH35" s="65" t="e">
        <f>(AF35+AG35)/AI35</f>
        <v>#DIV/0!</v>
      </c>
      <c r="AI35" s="54">
        <f>SUM(AI33:AI34)</f>
        <v>0</v>
      </c>
      <c r="AJ35" s="104">
        <f>SUM(AJ26:AJ34)</f>
        <v>0</v>
      </c>
      <c r="AK35" s="74">
        <f t="shared" si="1"/>
        <v>0</v>
      </c>
    </row>
    <row r="36" spans="1:37" ht="15.75" thickBot="1" x14ac:dyDescent="0.3">
      <c r="A36" s="109" t="s">
        <v>43</v>
      </c>
      <c r="B36" s="52">
        <f>B24-B35</f>
        <v>0</v>
      </c>
      <c r="C36" s="69"/>
      <c r="D36" s="53">
        <f>D24-D35</f>
        <v>0</v>
      </c>
      <c r="E36" s="53">
        <f>E24-E35</f>
        <v>0</v>
      </c>
      <c r="F36" s="69"/>
      <c r="G36" s="54">
        <f>G24-G35</f>
        <v>0</v>
      </c>
      <c r="H36" s="101">
        <f>H24-H35</f>
        <v>0</v>
      </c>
      <c r="I36" s="93">
        <f>I24-I35</f>
        <v>0</v>
      </c>
      <c r="J36" s="69"/>
      <c r="K36" s="53">
        <f>K24-K35</f>
        <v>0</v>
      </c>
      <c r="L36" s="53">
        <f>L24-L35</f>
        <v>0</v>
      </c>
      <c r="M36" s="69"/>
      <c r="N36" s="54">
        <f>N24-N35</f>
        <v>0</v>
      </c>
      <c r="O36" s="105">
        <f>O24-O35</f>
        <v>0</v>
      </c>
      <c r="P36" s="93">
        <f>P24-P35</f>
        <v>0</v>
      </c>
      <c r="Q36" s="69"/>
      <c r="R36" s="53">
        <f>R24-R35</f>
        <v>0</v>
      </c>
      <c r="S36" s="53">
        <f>S24-S35</f>
        <v>0</v>
      </c>
      <c r="T36" s="69"/>
      <c r="U36" s="54">
        <f>U24-U35</f>
        <v>0</v>
      </c>
      <c r="V36" s="105">
        <f>V24-V35</f>
        <v>0</v>
      </c>
      <c r="W36" s="93">
        <f>W24-W35</f>
        <v>0</v>
      </c>
      <c r="X36" s="69"/>
      <c r="Y36" s="53">
        <f>Y24-Y35</f>
        <v>0</v>
      </c>
      <c r="Z36" s="53">
        <f>Z24-Z35</f>
        <v>0</v>
      </c>
      <c r="AA36" s="69"/>
      <c r="AB36" s="54">
        <f>AB24-AB35</f>
        <v>0</v>
      </c>
      <c r="AC36" s="105">
        <f>AC24-AC35</f>
        <v>0</v>
      </c>
      <c r="AD36" s="52">
        <f>AD24-AD35</f>
        <v>0</v>
      </c>
      <c r="AE36" s="69"/>
      <c r="AF36" s="53">
        <f>AF24-AF35</f>
        <v>0</v>
      </c>
      <c r="AG36" s="53">
        <f>AG24-AG35</f>
        <v>0</v>
      </c>
      <c r="AH36" s="69"/>
      <c r="AI36" s="54">
        <f>AI24-AI35</f>
        <v>0</v>
      </c>
      <c r="AJ36" s="105">
        <f>AJ24-AJ35</f>
        <v>0</v>
      </c>
      <c r="AK36" s="75">
        <f t="shared" si="1"/>
        <v>0</v>
      </c>
    </row>
    <row r="37" spans="1:37" ht="13.9" customHeight="1" x14ac:dyDescent="0.25"/>
    <row r="38" spans="1:37" s="76" customFormat="1" x14ac:dyDescent="0.25">
      <c r="A38" s="78" t="s">
        <v>33</v>
      </c>
      <c r="B38" s="78"/>
      <c r="C38" s="78"/>
      <c r="D38" s="78"/>
      <c r="E38" s="78"/>
      <c r="F38" s="78"/>
      <c r="G38" s="78"/>
      <c r="H38" s="78"/>
      <c r="I38" s="78"/>
      <c r="J38" s="78"/>
      <c r="K38" s="78"/>
      <c r="L38" s="78"/>
      <c r="M38" s="78"/>
      <c r="N38" s="78"/>
      <c r="O38" s="78"/>
      <c r="P38" s="78"/>
      <c r="Q38" s="78"/>
      <c r="R38" s="78"/>
      <c r="S38" s="78"/>
      <c r="T38" s="78"/>
      <c r="U38" s="78"/>
      <c r="V38" s="78"/>
      <c r="X38" s="77"/>
      <c r="AA38" s="77"/>
      <c r="AC38" s="79"/>
      <c r="AE38" s="77"/>
      <c r="AH38" s="77"/>
      <c r="AJ38" s="79"/>
    </row>
    <row r="39" spans="1:37" s="76" customFormat="1" x14ac:dyDescent="0.25">
      <c r="A39" s="110" t="s">
        <v>56</v>
      </c>
      <c r="B39" s="110"/>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row>
    <row r="40" spans="1:37" s="76" customFormat="1" ht="31.15" customHeight="1" x14ac:dyDescent="0.25">
      <c r="A40" s="120" t="s">
        <v>50</v>
      </c>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row>
    <row r="41" spans="1:37" s="76" customFormat="1" x14ac:dyDescent="0.25">
      <c r="A41" s="121" t="s">
        <v>41</v>
      </c>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row>
    <row r="42" spans="1:37" s="76" customFormat="1" x14ac:dyDescent="0.25">
      <c r="A42" s="120" t="s">
        <v>51</v>
      </c>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row>
    <row r="43" spans="1:37" s="76" customFormat="1" x14ac:dyDescent="0.25">
      <c r="A43" s="120" t="s">
        <v>52</v>
      </c>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row>
    <row r="44" spans="1:37" s="108" customFormat="1" x14ac:dyDescent="0.25">
      <c r="A44" s="111" t="s">
        <v>42</v>
      </c>
      <c r="B44" s="111"/>
      <c r="C44" s="112"/>
      <c r="D44" s="111"/>
      <c r="E44" s="111"/>
      <c r="F44" s="112"/>
      <c r="G44" s="111"/>
      <c r="H44" s="111"/>
      <c r="I44" s="111"/>
      <c r="J44" s="112"/>
      <c r="K44" s="111"/>
      <c r="L44" s="111"/>
      <c r="M44" s="112"/>
      <c r="N44" s="111"/>
      <c r="O44" s="111"/>
      <c r="P44" s="111"/>
      <c r="Q44" s="112"/>
      <c r="R44" s="111"/>
      <c r="S44" s="111"/>
      <c r="T44" s="112"/>
      <c r="U44" s="111"/>
      <c r="V44" s="111"/>
      <c r="W44" s="111"/>
      <c r="X44" s="112"/>
      <c r="Y44" s="111"/>
      <c r="Z44" s="111"/>
      <c r="AA44" s="112"/>
      <c r="AB44" s="111"/>
      <c r="AC44" s="111"/>
      <c r="AD44" s="111"/>
      <c r="AE44" s="112"/>
      <c r="AF44" s="111"/>
      <c r="AG44" s="111"/>
      <c r="AH44" s="112"/>
      <c r="AI44" s="111"/>
      <c r="AJ44" s="111"/>
      <c r="AK44" s="111"/>
    </row>
  </sheetData>
  <mergeCells count="14">
    <mergeCell ref="A43:AK43"/>
    <mergeCell ref="A40:AK40"/>
    <mergeCell ref="A42:AK42"/>
    <mergeCell ref="A41:AK41"/>
    <mergeCell ref="AD8:AJ8"/>
    <mergeCell ref="AD9:AJ9"/>
    <mergeCell ref="B8:H8"/>
    <mergeCell ref="B9:H9"/>
    <mergeCell ref="I9:O9"/>
    <mergeCell ref="I8:O8"/>
    <mergeCell ref="P9:V9"/>
    <mergeCell ref="P8:V8"/>
    <mergeCell ref="W8:AC8"/>
    <mergeCell ref="W9:AC9"/>
  </mergeCells>
  <printOptions headings="1"/>
  <pageMargins left="0.25" right="0.25" top="0.75" bottom="0.75" header="0.3" footer="0.3"/>
  <pageSetup paperSize="5" scale="49" fitToHeight="0" orientation="landscape" errors="blank" r:id="rId1"/>
  <headerFooter>
    <oddFooter>Page &amp;P of &amp;N</oddFooter>
  </headerFooter>
  <colBreaks count="2" manualBreakCount="2">
    <brk id="15" min="2" max="36" man="1"/>
    <brk id="29" min="2" max="3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B14D3CD7564A41A4E1AD857F3E67B0" ma:contentTypeVersion="1" ma:contentTypeDescription="Create a new document." ma:contentTypeScope="" ma:versionID="a1d8191feea492e0bd9326c2f357babe">
  <xsd:schema xmlns:xsd="http://www.w3.org/2001/XMLSchema" xmlns:xs="http://www.w3.org/2001/XMLSchema" xmlns:p="http://schemas.microsoft.com/office/2006/metadata/properties" xmlns:ns1="http://schemas.microsoft.com/sharepoint/v3" xmlns:ns2="ac258a54-df5b-4dff-ba69-cbe05d47b18a" targetNamespace="http://schemas.microsoft.com/office/2006/metadata/properties" ma:root="true" ma:fieldsID="0c68c72eb5f8fb62cccdc1a918db671e" ns1:_="" ns2:_="">
    <xsd:import namespace="http://schemas.microsoft.com/sharepoint/v3"/>
    <xsd:import namespace="ac258a54-df5b-4dff-ba69-cbe05d47b18a"/>
    <xsd:element name="properties">
      <xsd:complexType>
        <xsd:sequence>
          <xsd:element name="documentManagement">
            <xsd:complexType>
              <xsd:all>
                <xsd:element ref="ns1:PublishingStartDate" minOccurs="0"/>
                <xsd:element ref="ns1:PublishingExpirationDate" minOccurs="0"/>
                <xsd:element ref="ns2:folderDes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c258a54-df5b-4dff-ba69-cbe05d47b18a" elementFormDefault="qualified">
    <xsd:import namespace="http://schemas.microsoft.com/office/2006/documentManagement/types"/>
    <xsd:import namespace="http://schemas.microsoft.com/office/infopath/2007/PartnerControls"/>
    <xsd:element name="folderDesc" ma:index="10" nillable="true" ma:displayName="Description" ma:internalName="folderDesc">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olderDesc xmlns="ac258a54-df5b-4dff-ba69-cbe05d47b18a">For PRA Clearance</folderDesc>
  </documentManagement>
</p:properties>
</file>

<file path=customXml/itemProps1.xml><?xml version="1.0" encoding="utf-8"?>
<ds:datastoreItem xmlns:ds="http://schemas.openxmlformats.org/officeDocument/2006/customXml" ds:itemID="{A62A3EDE-5A4B-4B75-BE65-77B00AEC17F8}">
  <ds:schemaRefs>
    <ds:schemaRef ds:uri="http://schemas.microsoft.com/sharepoint/v3/contenttype/forms"/>
  </ds:schemaRefs>
</ds:datastoreItem>
</file>

<file path=customXml/itemProps2.xml><?xml version="1.0" encoding="utf-8"?>
<ds:datastoreItem xmlns:ds="http://schemas.openxmlformats.org/officeDocument/2006/customXml" ds:itemID="{013CE21C-AA34-4CDD-A5AD-B9C59C7FFB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258a54-df5b-4dff-ba69-cbe05d47b1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707990-7405-43F3-B4A3-5E000BF1569B}">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ac258a54-df5b-4dff-ba69-cbe05d47b18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Information</vt:lpstr>
      <vt:lpstr>Award Budget Summary</vt:lpstr>
      <vt:lpstr>'Award Budget Summary'!Print_Area</vt:lpstr>
      <vt:lpstr>Information!Print_Area</vt:lpstr>
      <vt:lpstr>'Award Budget Summary'!Print_Titles</vt:lpstr>
    </vt:vector>
  </TitlesOfParts>
  <Company>NIST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Massey, Sunni A.</dc:creator>
  <cp:lastModifiedBy>DeJesus, Nadine (Fed)</cp:lastModifiedBy>
  <cp:lastPrinted>2024-11-20T15:45:23Z</cp:lastPrinted>
  <dcterms:created xsi:type="dcterms:W3CDTF">2015-11-04T17:39:03Z</dcterms:created>
  <dcterms:modified xsi:type="dcterms:W3CDTF">2025-09-17T18:09:56Z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0x01010053B14D3CD7564A41A4E1AD857F3E67B0</vt:lpwstr>
  </property>
</Properties>
</file>