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nce\FDD Split System Project\FDD_LOW-HIGH_EfficiencyHP_Testing\Machine Learning HI&amp;LO Efficiency Data Combined\"/>
    </mc:Choice>
  </mc:AlternateContent>
  <xr:revisionPtr revIDLastSave="0" documentId="13_ncr:1_{DD95E37E-AE3C-4E57-82B5-AE952CE485F4}" xr6:coauthVersionLast="41" xr6:coauthVersionMax="41" xr10:uidLastSave="{00000000-0000-0000-0000-000000000000}"/>
  <bookViews>
    <workbookView xWindow="-120" yWindow="-120" windowWidth="29040" windowHeight="15840" activeTab="1" xr2:uid="{FDBA73B5-FB48-4FDD-BA0B-89DF4C5E9A2C}"/>
  </bookViews>
  <sheets>
    <sheet name="Introduction" sheetId="3" r:id="rId1"/>
    <sheet name="System Schematic" sheetId="4" r:id="rId2"/>
    <sheet name="Label Definition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4" i="1"/>
</calcChain>
</file>

<file path=xl/sharedStrings.xml><?xml version="1.0" encoding="utf-8"?>
<sst xmlns="http://schemas.openxmlformats.org/spreadsheetml/2006/main" count="200" uniqueCount="192">
  <si>
    <t>Filename</t>
  </si>
  <si>
    <t>ID_Xitron_VAC</t>
  </si>
  <si>
    <t>ID_Xitron_Amps</t>
  </si>
  <si>
    <t>ID_Xitron_Watts</t>
  </si>
  <si>
    <t>OD_Xitron_VAC</t>
  </si>
  <si>
    <t>OD_Xitron_Amps</t>
  </si>
  <si>
    <t>OD_Xitron_Watts</t>
  </si>
  <si>
    <t>1500_ODLiqSV_TempF</t>
  </si>
  <si>
    <t>1510_ODVapSV_TempF</t>
  </si>
  <si>
    <t>1526_Coriolis_IDSide_TempF</t>
  </si>
  <si>
    <t>1527_Coriolis_ODSide_TempF</t>
  </si>
  <si>
    <t>1529_ODAir#1_TempF</t>
  </si>
  <si>
    <t>1530_ODAir#2_TempF</t>
  </si>
  <si>
    <t>1600_IDVap_TempF</t>
  </si>
  <si>
    <t>1601_IDLiq_TempF</t>
  </si>
  <si>
    <t>1602_ID2phase_Cool#1_TempF</t>
  </si>
  <si>
    <t>1603_ID2Phase_Cool#2_TempF</t>
  </si>
  <si>
    <t>1608_CompSuct_TempF</t>
  </si>
  <si>
    <t>1609_ODAir#3_TempF</t>
  </si>
  <si>
    <t>1610_ODCoilAirExit#1_F</t>
  </si>
  <si>
    <t>1611_ODAir#4_TempF</t>
  </si>
  <si>
    <t>1612_OD2PhaseHeat_F</t>
  </si>
  <si>
    <t>1614_ODCoilAirExit#2_F</t>
  </si>
  <si>
    <t>1617_CompDisch_TempF</t>
  </si>
  <si>
    <t>1618_ID2Phase_Heat#2_F</t>
  </si>
  <si>
    <t>1622_OD2PhaseCool_F</t>
  </si>
  <si>
    <t>1630_ID2Phase_Heat#1_F</t>
  </si>
  <si>
    <t>1701_ODVapSV_psia</t>
  </si>
  <si>
    <t>1702_ODLiqSV_psia</t>
  </si>
  <si>
    <t>1703_VDC_KahnDewTempF</t>
  </si>
  <si>
    <t>1704_VDC_KahnDrybulbF</t>
  </si>
  <si>
    <t>1705_VDC_EdgeTech_ODDewF</t>
  </si>
  <si>
    <t>1707_IDVap_psia</t>
  </si>
  <si>
    <t>1708_VDC_VaisalaHMT100_DEW(F)</t>
  </si>
  <si>
    <t>1710_ODSuctPort_psia</t>
  </si>
  <si>
    <t>1712_RotoMass_Massflow_lb/min</t>
  </si>
  <si>
    <t>1713_RotoMass_Density_lbm/ft3</t>
  </si>
  <si>
    <t>1722_HMT331_Output1_DewF</t>
  </si>
  <si>
    <t>1731_HMT331_Output2_DryF</t>
  </si>
  <si>
    <t>2317_VDC_NozDP#1_0to2p5inH2O</t>
  </si>
  <si>
    <t>2318_VDC_Barometer_inHg</t>
  </si>
  <si>
    <t>2320_VDC_NozDP#2_0to1inH2O</t>
  </si>
  <si>
    <t>2321_VDC_MamacDP_0to1inH2O</t>
  </si>
  <si>
    <t>2322_VDC_SetraDP_0to2.5inH2O</t>
  </si>
  <si>
    <t>Inlet TC Grid AVG Temp (F)</t>
  </si>
  <si>
    <t>Exit TC Grid AVG Temp (F)</t>
  </si>
  <si>
    <t>TC Grid  DT Temp (F)</t>
  </si>
  <si>
    <t>AVG Nozzle Temp (F)</t>
  </si>
  <si>
    <t>AVG Noz DP (in H2O)</t>
  </si>
  <si>
    <t>Active Baro Pres (inHg)</t>
  </si>
  <si>
    <t>Unit ESP (in H2O)</t>
  </si>
  <si>
    <t>OD Air AVG DB (F)</t>
  </si>
  <si>
    <t>OD Air StDev (F)</t>
  </si>
  <si>
    <t>Dewtemp_DELTA(F)</t>
  </si>
  <si>
    <t>CALC_Exit Dewtemp (F)</t>
  </si>
  <si>
    <t>Inlet Humidity Ratio (lbw/lbda)</t>
  </si>
  <si>
    <t>Exit Humidity Ratio (lbw/lbda)</t>
  </si>
  <si>
    <t>Mixture Specific Vol. (ft3/lbmix)</t>
  </si>
  <si>
    <t>Mixture Specific Heat (Btu/lbm-F)</t>
  </si>
  <si>
    <t>Mixture Density (lbm/ft3)</t>
  </si>
  <si>
    <t>Indoor Unit SCFM</t>
  </si>
  <si>
    <t>Indoor Unit CFM</t>
  </si>
  <si>
    <t>Sensible Capacity (Btu/h)</t>
  </si>
  <si>
    <t>Latent Capacity (Btu/h)</t>
  </si>
  <si>
    <t>TOTAL Capacity (Btu/h)</t>
  </si>
  <si>
    <t>SHR</t>
  </si>
  <si>
    <t>ODVapSV_Suph_F</t>
  </si>
  <si>
    <t>ODVapSV_Tsat_F</t>
  </si>
  <si>
    <t>ODLiqSV_Tsat_F</t>
  </si>
  <si>
    <t>ODLiqSV_Tsub_F</t>
  </si>
  <si>
    <t>CompSuct_Suph_F</t>
  </si>
  <si>
    <t>CompSuct_Tsat_F</t>
  </si>
  <si>
    <t>CompDisch_psia</t>
  </si>
  <si>
    <t>CompDisch_Suph_F</t>
  </si>
  <si>
    <t>CompDisch_Tsat_F</t>
  </si>
  <si>
    <t>Refrig_Liq_Enthalpy_Btu/lbm</t>
  </si>
  <si>
    <t>Refrig_Vap_Enthalpy_Btu/lbm</t>
  </si>
  <si>
    <t>Refrig-Side Capacity_Btu/h</t>
  </si>
  <si>
    <t>1724_IDLiq@TXV_psia</t>
  </si>
  <si>
    <t>IDLiq@TXV_Tsat_F</t>
  </si>
  <si>
    <t>IDLiq@TXV_Tsub_F</t>
  </si>
  <si>
    <t>IDVap_Suph_F</t>
  </si>
  <si>
    <t>IDVap_Tsat_F</t>
  </si>
  <si>
    <t>CoriolisLiq_ID#1_Tsub_F</t>
  </si>
  <si>
    <t>CoriolisLiq_OD#2_Tsub_F</t>
  </si>
  <si>
    <t>Blower_Heat_Btu/h</t>
  </si>
  <si>
    <t>Adj_RefSide_Q_Btu/h</t>
  </si>
  <si>
    <t>COP</t>
  </si>
  <si>
    <t>SCFM/TON</t>
  </si>
  <si>
    <t>NF(NO=0,Yes=1)</t>
  </si>
  <si>
    <t>EF</t>
  </si>
  <si>
    <t>CF</t>
  </si>
  <si>
    <t>LL</t>
  </si>
  <si>
    <t>UC/OC</t>
  </si>
  <si>
    <t>Long/Short (0/1)</t>
  </si>
  <si>
    <t>Rated_SEER</t>
  </si>
  <si>
    <t>Column Labels</t>
  </si>
  <si>
    <t>Description</t>
  </si>
  <si>
    <t>Original name of the file that includes this data</t>
  </si>
  <si>
    <t>Indoor airhandler power supply voltage (VAC)</t>
  </si>
  <si>
    <t>Indoor airhandler power supply current demand (Amps)</t>
  </si>
  <si>
    <t>Indoor airhandler power demand (W)</t>
  </si>
  <si>
    <t>Outdoor heat pump power supply voltage (VAC)</t>
  </si>
  <si>
    <t>Outdoor heat pump electrical current demand (Amps)</t>
  </si>
  <si>
    <t>Outdoor heat pump power demand (W)</t>
  </si>
  <si>
    <r>
      <t>Outdoor unit liquid refrigerant line service valve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</si>
  <si>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unit vapor refrigerant line service valve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</si>
  <si>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refrigerant line surface temperature near coriolis mass flowmeter closest to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</si>
  <si>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refrigerant line surface temperature near coriolis mass flowmeter closest to the outdoor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</si>
  <si>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air temperature measured on an air inlet face of the outdoor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</si>
  <si>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Vapor refrigerant line surface temperature near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</si>
  <si>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refrigerant line, before the TXV, surface temperature near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</si>
  <si>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Two-phase refrigerant distribution line surface temperature after the TXV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</si>
  <si>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Refrigerant line surface temperature at the suction of the compressor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</si>
  <si>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Air temperature on top of outdoor unit at fan exit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</si>
  <si>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 heat exchanger return bend surface temperature, two-phase in heating mode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</si>
  <si>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heat exchanger return bend surface temperature, two-phase in the heating mode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</si>
  <si>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Compressor discharge line surface temperature at exit of compressor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</si>
  <si>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heat exchanger return bend surface temperature, two-phase in the cooling mode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</si>
  <si>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Outdoor unit vapor refrigerant line service valve pressure (psia)</t>
  </si>
  <si>
    <r>
      <t>Indoor unit inlet air drybulb temperature measured at the dewpoint sensor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</si>
  <si>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air dewpoint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</si>
  <si>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Vapor refrigerant line pressure near the indoor unit (psia)</t>
  </si>
  <si>
    <r>
      <t>Indoor unit inlet air secondary dewpoint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</si>
  <si>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 inlet air primary dewpoint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</si>
  <si>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Outdoor unit refrigerant pressure at the compressor suction service port (psia)</t>
  </si>
  <si>
    <t>1711_ID-EXIT_Dewtemp_F</t>
  </si>
  <si>
    <r>
      <t>Indoor unit exit air dewpoint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</si>
  <si>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Coriolis meter refrigerant mass flow rate (lbm min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</si>
  <si>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Coriolis meter refrigerant density(lbm ft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</si>
  <si>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Outdoor air secondary dewpoint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</si>
  <si>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Outdoor air drybulb temperature at the secondary dewpoint sensor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</si>
  <si>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Airflow chamber nozzle plate pressure drop sensor number one (inches of water gage, inH2O)</t>
  </si>
  <si>
    <t>Barometric pressure (inches of Mercury, inHg)</t>
  </si>
  <si>
    <t>Airflow chamber nozzle plate pressure drop sensor number two (inches of water gage, inH2O)</t>
  </si>
  <si>
    <t>Indoor unit external static pressure (inH2O)</t>
  </si>
  <si>
    <t>Nozzle chamber and airhandler connecting duct pressure drop (inH2O)</t>
  </si>
  <si>
    <r>
      <t>Indoor airhandler exit air, thermocouple grid average drybulb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</si>
  <si>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unit/airhandler inlet air, thermocouple grid average drybulb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</si>
  <si>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 air drybulb temperature change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</si>
  <si>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Nozzle chamber average air exit drybulb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</si>
  <si>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Nozzle plate air pressure drop average of two sensors (inH2O)</t>
  </si>
  <si>
    <t>Barometric pressure being used for air property calculations (inHg)</t>
  </si>
  <si>
    <r>
      <t>Outdoor unit air averaged drybulb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</si>
  <si>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Standard deviation of the outdoor unit air drybulb temperatures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</si>
  <si>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 air dewpoint temperature change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</si>
  <si>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unit air exit dewpoint temperature with any zero offset included used for air property calculations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</si>
  <si>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Calculated indoor inlet air humidity ratio (lbs water vapor per lbs of dry air, lbw lbda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</si>
  <si>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Calculated indoor exit air humidity ratio (lbs water vapor per lbs of dry air, lbw lbda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</si>
  <si>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Indoor unit moist air specific volume (cubic feet per lb of water vapor and dry air mixture, 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lbmix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</si>
  <si>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Indoor unit moist air constant pressure specific heat (British thermal units per lb of water vapor and dry air mixture per degree Fahrenheit, Btu lbmix</t>
    </r>
    <r>
      <rPr>
        <vertAlign val="superscript"/>
        <sz val="11"/>
        <color theme="1"/>
        <rFont val="Calibri"/>
        <family val="2"/>
        <scheme val="minor"/>
      </rPr>
      <t>-1 o</t>
    </r>
    <r>
      <rPr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</si>
  <si>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Indoor unit moist air density (lb of water vapor and dry air mixture per cubic foot, lbmix ft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</si>
  <si>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Indoor unit calculated airflow rate at standard density of 0.075 lbm ft</t>
    </r>
    <r>
      <rPr>
        <vertAlign val="superscript"/>
        <sz val="11"/>
        <color theme="1"/>
        <rFont val="Calibri"/>
        <family val="2"/>
        <scheme val="minor"/>
      </rPr>
      <t xml:space="preserve">-3 </t>
    </r>
    <r>
      <rPr>
        <sz val="11"/>
        <color theme="1"/>
        <rFont val="Calibri"/>
        <family val="2"/>
        <scheme val="minor"/>
      </rPr>
      <t>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min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</si>
  <si>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Indoor unit calculated airflow rate at the current moist air density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min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</si>
  <si>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Sensible cooling capacity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</si>
  <si>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Latent cooling capacity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</si>
  <si>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Sensible plus latent cooling capacity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</si>
  <si>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Ratio of sensible capacity to total capacity</t>
  </si>
  <si>
    <r>
      <t>Calculated outdoor unit vapor refrigerant line service valve superheat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</si>
  <si>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Calculated outdoor unit vapor refrigerant line service valve saturated refrigerant temperature at current measured pressure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</si>
  <si>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Outdoor unit liquid refrigerant line service valve pressure (psia)</t>
  </si>
  <si>
    <r>
      <t>Calculated outdoor unit liquid refrigerant line service valve subcooled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</si>
  <si>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Calculated outdoor unit liquid refrigerant line service valve saturated refrigerant temperature at current measured pressure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</si>
  <si>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Compressor suction refrigerant vapor superheat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</si>
  <si>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Compressor suction refrigerant saturation temperature at the measured suction service port pressure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</si>
  <si>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t>Compressor discharge refrigerant pressure (psia)</t>
  </si>
  <si>
    <r>
      <t>Compressor discharge refrigerant line surface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</si>
  <si>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Compressor discharge refrigerant line superheat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</si>
  <si>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Compressor discharge refrigerant saturation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</si>
  <si>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Calculated enthalpy of superheated vapor refrigerant exitting the indoor unit (Btu lbm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</si>
  <si>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Calculated enthalpy of subcooled liquid refrigerant enterring the indoor unit before the TXV (Btu lbm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</si>
  <si>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Calculated refrigerant-side cooling capacity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</si>
  <si>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Liquid line refrigerant pressure before the TXV (psia)</t>
  </si>
  <si>
    <r>
      <t>Liquid line refrigerant saturation temperature at the measured pressure before the TXV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</si>
  <si>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line refrigerant subcooled temperature before the TXV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</si>
  <si>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Indoor vapor refrigerant superheat temperature near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</si>
  <si>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Vapor line refrigerant saturation temperature at the measured pressure near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</si>
  <si>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refrigerant subcooled temperature at the liquid line pressure near the indoor unit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</si>
  <si>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Liquid refrigerant subcooled temperature at the liquid line service valve pressure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</si>
  <si>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t>Calculated heat added to the indoor airstream by the indoor unit blower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</si>
  <si>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Refrigerant-side cooling capacity minus the blower heat to compare to air-side capacity (Btu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</si>
  <si>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Instantaneous coefficient of performance is total cooling capacity divided by total input electrical power (dimensionless)</t>
  </si>
  <si>
    <r>
      <t>Standard density air volume flow rate divided by the total cooling capacity 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min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ton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</si>
  <si>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If this is fault-free or no-fault then value=1, else value=0</t>
  </si>
  <si>
    <t>Indoor airflow fault level with 100 % equal to no-fault and 90 % equal to 10 % reduced airflow</t>
  </si>
  <si>
    <t>Outdoor unit air flow face area percentage free of blockage, 100 % is no blockage, 70 % is 30 % blocked area</t>
  </si>
  <si>
    <t>Liquid refrigerant line pressure drop fault calculated from the outdoor unit service valve and indoor unit liquid line at the TXV pressures, 100 % is normal pressure drop, 150 % is 50 % greater pressure drop</t>
  </si>
  <si>
    <t>Refrigerant undercharge or overcharge fault, 100 % is normal charge, 90 % is 10 % undercharge</t>
  </si>
  <si>
    <t>Indicated the AHRI rated Seasonal Energy Efficiency Ratio, SEER, of the system</t>
  </si>
  <si>
    <t>Indicates long or short lineset length being used (0 is 50 ft total, and 1 is 25 ft)</t>
  </si>
  <si>
    <t>Schematic Label Number</t>
  </si>
  <si>
    <t>(if measured)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</si>
</sst>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275048</xdr:colOff>
      <xdr:row>37</xdr:row>
      <xdr:rowOff>180095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47597-BD4D-4F89-8EF0-C7CEC2190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9419048" cy="70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19</xdr:col>
      <xdr:colOff>265524</xdr:colOff>
      <xdr:row>76</xdr:row>
      <xdr:rowOff>161048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E4A843-6C19-4373-92C3-420A2715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7620000"/>
          <a:ext cx="9409524" cy="7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246476</xdr:colOff>
      <xdr:row>37</xdr:row>
      <xdr:rowOff>27714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70446-986F-43D6-93A6-94A58CE3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9390476" cy="688571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32</xdr:col>
      <xdr:colOff>217905</xdr:colOff>
      <xdr:row>37</xdr:row>
      <xdr:rowOff>170571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9103B0-A4C8-4CAE-9026-7A87185D0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190500"/>
          <a:ext cx="9361905" cy="70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18</xdr:col>
      <xdr:colOff>304800</xdr:colOff>
      <xdr:row>70</xdr:row>
      <xdr:rowOff>35630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61F225-B59A-4959-9069-7BE4BEE3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7620000"/>
          <a:ext cx="10058400" cy="575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D8DC-4EE0-469F-A98B-B37164E2B8D3}">
  <dimension ref="A1"/>
  <sheetViews>
    <sheetView topLeftCell="A43" workbookViewId="0">
      <selection activeCell="C41" sqref="C4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A5D9-A877-47F2-B1D9-5EA7CACB3ECE}">
  <dimension ref="A1"/>
  <sheetViews>
    <sheetView tabSelected="1" workbookViewId="0">
      <selection activeCell="V51" sqref="V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4DDB-8D66-4ACD-B445-557E72DBFA92}">
  <dimension ref="A1:C99"/>
  <sheetViews>
    <sheetView topLeftCell="A69" workbookViewId="0">
      <selection activeCell="B103" sqref="B103"/>
    </sheetView>
  </sheetViews>
  <sheetFormatPr defaultRowHeight="15" x14ac:dyDescent="0.25"/>
  <cols>
    <col min="1" max="1" width="13.140625" style="2" customWidth="1"/>
    <col min="2" max="2" width="51.85546875" style="2" customWidth="1"/>
    <col min="3" max="3" width="185.5703125" style="3" bestFit="1" customWidth="1"/>
    <col min="4" max="5" width="90" style="2" customWidth="1"/>
    <col min="6" max="16384" width="9.140625" style="2"/>
  </cols>
  <sheetData>
    <row r="1" spans="1:3" ht="34.5" customHeight="1" x14ac:dyDescent="0.25">
      <c r="A1" s="5" t="s">
        <v>190</v>
      </c>
      <c r="B1" s="2" t="s">
        <v>96</v>
      </c>
      <c r="C1" s="3" t="s">
        <v>97</v>
      </c>
    </row>
    <row r="2" spans="1:3" x14ac:dyDescent="0.25">
      <c r="A2" s="2" t="s">
        <v>191</v>
      </c>
      <c r="B2" s="1" t="s">
        <v>0</v>
      </c>
      <c r="C2" s="3" t="s">
        <v>98</v>
      </c>
    </row>
    <row r="3" spans="1:3" x14ac:dyDescent="0.25">
      <c r="A3" s="2">
        <v>1</v>
      </c>
      <c r="B3" s="1" t="s">
        <v>1</v>
      </c>
      <c r="C3" s="3" t="s">
        <v>99</v>
      </c>
    </row>
    <row r="4" spans="1:3" x14ac:dyDescent="0.25">
      <c r="A4" s="2">
        <f>A3+1</f>
        <v>2</v>
      </c>
      <c r="B4" s="1" t="s">
        <v>2</v>
      </c>
      <c r="C4" s="3" t="s">
        <v>100</v>
      </c>
    </row>
    <row r="5" spans="1:3" x14ac:dyDescent="0.25">
      <c r="A5" s="2">
        <f t="shared" ref="A5:A68" si="0">A4+1</f>
        <v>3</v>
      </c>
      <c r="B5" s="1" t="s">
        <v>3</v>
      </c>
      <c r="C5" s="3" t="s">
        <v>101</v>
      </c>
    </row>
    <row r="6" spans="1:3" x14ac:dyDescent="0.25">
      <c r="A6" s="2">
        <f t="shared" si="0"/>
        <v>4</v>
      </c>
      <c r="B6" s="1" t="s">
        <v>4</v>
      </c>
      <c r="C6" s="3" t="s">
        <v>102</v>
      </c>
    </row>
    <row r="7" spans="1:3" x14ac:dyDescent="0.25">
      <c r="A7" s="2">
        <f t="shared" si="0"/>
        <v>5</v>
      </c>
      <c r="B7" s="1" t="s">
        <v>5</v>
      </c>
      <c r="C7" s="3" t="s">
        <v>103</v>
      </c>
    </row>
    <row r="8" spans="1:3" x14ac:dyDescent="0.25">
      <c r="A8" s="2">
        <f t="shared" si="0"/>
        <v>6</v>
      </c>
      <c r="B8" s="1" t="s">
        <v>6</v>
      </c>
      <c r="C8" s="3" t="s">
        <v>104</v>
      </c>
    </row>
    <row r="9" spans="1:3" ht="17.25" x14ac:dyDescent="0.25">
      <c r="A9" s="2">
        <f t="shared" si="0"/>
        <v>7</v>
      </c>
      <c r="B9" s="1" t="s">
        <v>7</v>
      </c>
      <c r="C9" s="4" t="s">
        <v>105</v>
      </c>
    </row>
    <row r="10" spans="1:3" ht="17.25" x14ac:dyDescent="0.25">
      <c r="A10" s="2">
        <f t="shared" si="0"/>
        <v>8</v>
      </c>
      <c r="B10" s="1" t="s">
        <v>8</v>
      </c>
      <c r="C10" s="4" t="s">
        <v>106</v>
      </c>
    </row>
    <row r="11" spans="1:3" ht="17.25" x14ac:dyDescent="0.25">
      <c r="A11" s="2">
        <f t="shared" si="0"/>
        <v>9</v>
      </c>
      <c r="B11" s="1" t="s">
        <v>9</v>
      </c>
      <c r="C11" s="3" t="s">
        <v>107</v>
      </c>
    </row>
    <row r="12" spans="1:3" ht="17.25" x14ac:dyDescent="0.25">
      <c r="A12" s="2">
        <f t="shared" si="0"/>
        <v>10</v>
      </c>
      <c r="B12" s="1" t="s">
        <v>10</v>
      </c>
      <c r="C12" s="3" t="s">
        <v>108</v>
      </c>
    </row>
    <row r="13" spans="1:3" ht="17.25" x14ac:dyDescent="0.25">
      <c r="A13" s="2">
        <f t="shared" si="0"/>
        <v>11</v>
      </c>
      <c r="B13" s="1" t="s">
        <v>11</v>
      </c>
      <c r="C13" s="3" t="s">
        <v>109</v>
      </c>
    </row>
    <row r="14" spans="1:3" ht="17.25" x14ac:dyDescent="0.25">
      <c r="A14" s="2">
        <f t="shared" si="0"/>
        <v>12</v>
      </c>
      <c r="B14" s="1" t="s">
        <v>12</v>
      </c>
      <c r="C14" s="3" t="s">
        <v>109</v>
      </c>
    </row>
    <row r="15" spans="1:3" ht="17.25" x14ac:dyDescent="0.25">
      <c r="A15" s="2">
        <f t="shared" si="0"/>
        <v>13</v>
      </c>
      <c r="B15" s="1" t="s">
        <v>13</v>
      </c>
      <c r="C15" s="3" t="s">
        <v>110</v>
      </c>
    </row>
    <row r="16" spans="1:3" ht="17.25" x14ac:dyDescent="0.25">
      <c r="A16" s="2">
        <f t="shared" si="0"/>
        <v>14</v>
      </c>
      <c r="B16" s="1" t="s">
        <v>14</v>
      </c>
      <c r="C16" s="3" t="s">
        <v>111</v>
      </c>
    </row>
    <row r="17" spans="1:3" ht="17.25" x14ac:dyDescent="0.25">
      <c r="A17" s="2">
        <f t="shared" si="0"/>
        <v>15</v>
      </c>
      <c r="B17" s="1" t="s">
        <v>15</v>
      </c>
      <c r="C17" s="3" t="s">
        <v>112</v>
      </c>
    </row>
    <row r="18" spans="1:3" ht="17.25" x14ac:dyDescent="0.25">
      <c r="A18" s="2">
        <f t="shared" si="0"/>
        <v>16</v>
      </c>
      <c r="B18" s="1" t="s">
        <v>16</v>
      </c>
      <c r="C18" s="3" t="s">
        <v>112</v>
      </c>
    </row>
    <row r="19" spans="1:3" ht="17.25" x14ac:dyDescent="0.25">
      <c r="A19" s="2">
        <f t="shared" si="0"/>
        <v>17</v>
      </c>
      <c r="B19" s="1" t="s">
        <v>17</v>
      </c>
      <c r="C19" s="3" t="s">
        <v>113</v>
      </c>
    </row>
    <row r="20" spans="1:3" ht="17.25" x14ac:dyDescent="0.25">
      <c r="A20" s="2">
        <f t="shared" si="0"/>
        <v>18</v>
      </c>
      <c r="B20" s="1" t="s">
        <v>18</v>
      </c>
      <c r="C20" s="3" t="s">
        <v>109</v>
      </c>
    </row>
    <row r="21" spans="1:3" ht="17.25" x14ac:dyDescent="0.25">
      <c r="A21" s="2">
        <f t="shared" si="0"/>
        <v>19</v>
      </c>
      <c r="B21" s="1" t="s">
        <v>19</v>
      </c>
      <c r="C21" s="3" t="s">
        <v>114</v>
      </c>
    </row>
    <row r="22" spans="1:3" ht="17.25" x14ac:dyDescent="0.25">
      <c r="A22" s="2">
        <f t="shared" si="0"/>
        <v>20</v>
      </c>
      <c r="B22" s="1" t="s">
        <v>20</v>
      </c>
      <c r="C22" s="3" t="s">
        <v>109</v>
      </c>
    </row>
    <row r="23" spans="1:3" ht="17.25" x14ac:dyDescent="0.25">
      <c r="A23" s="2">
        <f t="shared" si="0"/>
        <v>21</v>
      </c>
      <c r="B23" s="1" t="s">
        <v>21</v>
      </c>
      <c r="C23" s="3" t="s">
        <v>116</v>
      </c>
    </row>
    <row r="24" spans="1:3" ht="17.25" x14ac:dyDescent="0.25">
      <c r="A24" s="2">
        <f t="shared" si="0"/>
        <v>22</v>
      </c>
      <c r="B24" s="1" t="s">
        <v>22</v>
      </c>
      <c r="C24" s="3" t="s">
        <v>114</v>
      </c>
    </row>
    <row r="25" spans="1:3" ht="17.25" x14ac:dyDescent="0.25">
      <c r="A25" s="2">
        <f t="shared" si="0"/>
        <v>23</v>
      </c>
      <c r="B25" s="1" t="s">
        <v>23</v>
      </c>
      <c r="C25" s="3" t="s">
        <v>117</v>
      </c>
    </row>
    <row r="26" spans="1:3" ht="17.25" x14ac:dyDescent="0.25">
      <c r="A26" s="2">
        <f t="shared" si="0"/>
        <v>24</v>
      </c>
      <c r="B26" s="1" t="s">
        <v>24</v>
      </c>
      <c r="C26" s="3" t="s">
        <v>115</v>
      </c>
    </row>
    <row r="27" spans="1:3" ht="17.25" x14ac:dyDescent="0.25">
      <c r="A27" s="2">
        <f t="shared" si="0"/>
        <v>25</v>
      </c>
      <c r="B27" s="1" t="s">
        <v>25</v>
      </c>
      <c r="C27" s="3" t="s">
        <v>118</v>
      </c>
    </row>
    <row r="28" spans="1:3" ht="17.25" x14ac:dyDescent="0.25">
      <c r="A28" s="2">
        <f t="shared" si="0"/>
        <v>26</v>
      </c>
      <c r="B28" s="1" t="s">
        <v>26</v>
      </c>
      <c r="C28" s="3" t="s">
        <v>115</v>
      </c>
    </row>
    <row r="29" spans="1:3" x14ac:dyDescent="0.25">
      <c r="A29" s="2">
        <f t="shared" si="0"/>
        <v>27</v>
      </c>
      <c r="B29" s="1" t="s">
        <v>27</v>
      </c>
      <c r="C29" s="4" t="s">
        <v>119</v>
      </c>
    </row>
    <row r="30" spans="1:3" ht="17.25" x14ac:dyDescent="0.25">
      <c r="A30" s="2">
        <f t="shared" si="0"/>
        <v>28</v>
      </c>
      <c r="B30" s="1" t="s">
        <v>29</v>
      </c>
      <c r="C30" s="3" t="s">
        <v>124</v>
      </c>
    </row>
    <row r="31" spans="1:3" ht="17.25" x14ac:dyDescent="0.25">
      <c r="A31" s="2">
        <f t="shared" si="0"/>
        <v>29</v>
      </c>
      <c r="B31" s="1" t="s">
        <v>30</v>
      </c>
      <c r="C31" s="3" t="s">
        <v>120</v>
      </c>
    </row>
    <row r="32" spans="1:3" ht="17.25" x14ac:dyDescent="0.25">
      <c r="A32" s="2">
        <f t="shared" si="0"/>
        <v>30</v>
      </c>
      <c r="B32" s="1" t="s">
        <v>31</v>
      </c>
      <c r="C32" s="3" t="s">
        <v>121</v>
      </c>
    </row>
    <row r="33" spans="1:3" x14ac:dyDescent="0.25">
      <c r="A33" s="2">
        <f t="shared" si="0"/>
        <v>31</v>
      </c>
      <c r="B33" s="1" t="s">
        <v>32</v>
      </c>
      <c r="C33" s="3" t="s">
        <v>122</v>
      </c>
    </row>
    <row r="34" spans="1:3" ht="17.25" x14ac:dyDescent="0.25">
      <c r="A34" s="2">
        <f t="shared" si="0"/>
        <v>32</v>
      </c>
      <c r="B34" s="1" t="s">
        <v>33</v>
      </c>
      <c r="C34" s="3" t="s">
        <v>123</v>
      </c>
    </row>
    <row r="35" spans="1:3" x14ac:dyDescent="0.25">
      <c r="A35" s="2">
        <f t="shared" si="0"/>
        <v>33</v>
      </c>
      <c r="B35" s="1" t="s">
        <v>34</v>
      </c>
      <c r="C35" s="4" t="s">
        <v>125</v>
      </c>
    </row>
    <row r="36" spans="1:3" ht="17.25" x14ac:dyDescent="0.25">
      <c r="A36" s="2">
        <f t="shared" si="0"/>
        <v>34</v>
      </c>
      <c r="B36" s="1" t="s">
        <v>126</v>
      </c>
      <c r="C36" s="3" t="s">
        <v>127</v>
      </c>
    </row>
    <row r="37" spans="1:3" ht="17.25" x14ac:dyDescent="0.25">
      <c r="A37" s="2">
        <f t="shared" si="0"/>
        <v>35</v>
      </c>
      <c r="B37" s="1" t="s">
        <v>35</v>
      </c>
      <c r="C37" s="3" t="s">
        <v>128</v>
      </c>
    </row>
    <row r="38" spans="1:3" ht="17.25" x14ac:dyDescent="0.25">
      <c r="A38" s="2">
        <f t="shared" si="0"/>
        <v>36</v>
      </c>
      <c r="B38" s="1" t="s">
        <v>36</v>
      </c>
      <c r="C38" s="3" t="s">
        <v>129</v>
      </c>
    </row>
    <row r="39" spans="1:3" ht="17.25" x14ac:dyDescent="0.25">
      <c r="A39" s="2">
        <f t="shared" si="0"/>
        <v>37</v>
      </c>
      <c r="B39" s="1" t="s">
        <v>37</v>
      </c>
      <c r="C39" s="3" t="s">
        <v>130</v>
      </c>
    </row>
    <row r="40" spans="1:3" ht="17.25" x14ac:dyDescent="0.25">
      <c r="A40" s="2">
        <f t="shared" si="0"/>
        <v>38</v>
      </c>
      <c r="B40" s="1" t="s">
        <v>38</v>
      </c>
      <c r="C40" s="3" t="s">
        <v>131</v>
      </c>
    </row>
    <row r="41" spans="1:3" x14ac:dyDescent="0.25">
      <c r="A41" s="2">
        <f t="shared" si="0"/>
        <v>39</v>
      </c>
      <c r="B41" s="1" t="s">
        <v>39</v>
      </c>
      <c r="C41" s="3" t="s">
        <v>132</v>
      </c>
    </row>
    <row r="42" spans="1:3" x14ac:dyDescent="0.25">
      <c r="A42" s="2">
        <f t="shared" si="0"/>
        <v>40</v>
      </c>
      <c r="B42" s="1" t="s">
        <v>40</v>
      </c>
      <c r="C42" s="3" t="s">
        <v>133</v>
      </c>
    </row>
    <row r="43" spans="1:3" x14ac:dyDescent="0.25">
      <c r="A43" s="2">
        <f t="shared" si="0"/>
        <v>41</v>
      </c>
      <c r="B43" s="1" t="s">
        <v>41</v>
      </c>
      <c r="C43" s="3" t="s">
        <v>134</v>
      </c>
    </row>
    <row r="44" spans="1:3" x14ac:dyDescent="0.25">
      <c r="A44" s="2">
        <f t="shared" si="0"/>
        <v>42</v>
      </c>
      <c r="B44" s="1" t="s">
        <v>42</v>
      </c>
      <c r="C44" s="3" t="s">
        <v>135</v>
      </c>
    </row>
    <row r="45" spans="1:3" x14ac:dyDescent="0.25">
      <c r="A45" s="2">
        <f t="shared" si="0"/>
        <v>43</v>
      </c>
      <c r="B45" s="1" t="s">
        <v>43</v>
      </c>
      <c r="C45" s="3" t="s">
        <v>136</v>
      </c>
    </row>
    <row r="46" spans="1:3" ht="17.25" x14ac:dyDescent="0.25">
      <c r="A46" s="2">
        <f t="shared" si="0"/>
        <v>44</v>
      </c>
      <c r="B46" s="1" t="s">
        <v>44</v>
      </c>
      <c r="C46" s="3" t="s">
        <v>138</v>
      </c>
    </row>
    <row r="47" spans="1:3" ht="17.25" x14ac:dyDescent="0.25">
      <c r="A47" s="2">
        <f t="shared" si="0"/>
        <v>45</v>
      </c>
      <c r="B47" s="1" t="s">
        <v>45</v>
      </c>
      <c r="C47" s="3" t="s">
        <v>137</v>
      </c>
    </row>
    <row r="48" spans="1:3" ht="17.25" x14ac:dyDescent="0.25">
      <c r="A48" s="2">
        <f t="shared" si="0"/>
        <v>46</v>
      </c>
      <c r="B48" s="1" t="s">
        <v>46</v>
      </c>
      <c r="C48" s="3" t="s">
        <v>139</v>
      </c>
    </row>
    <row r="49" spans="1:3" ht="17.25" x14ac:dyDescent="0.25">
      <c r="A49" s="2">
        <f t="shared" si="0"/>
        <v>47</v>
      </c>
      <c r="B49" s="1" t="s">
        <v>47</v>
      </c>
      <c r="C49" s="3" t="s">
        <v>140</v>
      </c>
    </row>
    <row r="50" spans="1:3" x14ac:dyDescent="0.25">
      <c r="A50" s="2">
        <f t="shared" si="0"/>
        <v>48</v>
      </c>
      <c r="B50" s="1" t="s">
        <v>48</v>
      </c>
      <c r="C50" s="3" t="s">
        <v>141</v>
      </c>
    </row>
    <row r="51" spans="1:3" x14ac:dyDescent="0.25">
      <c r="A51" s="2">
        <f t="shared" si="0"/>
        <v>49</v>
      </c>
      <c r="B51" s="1" t="s">
        <v>49</v>
      </c>
      <c r="C51" s="3" t="s">
        <v>142</v>
      </c>
    </row>
    <row r="52" spans="1:3" x14ac:dyDescent="0.25">
      <c r="A52" s="2">
        <f t="shared" si="0"/>
        <v>50</v>
      </c>
      <c r="B52" s="1" t="s">
        <v>50</v>
      </c>
      <c r="C52" s="3" t="s">
        <v>135</v>
      </c>
    </row>
    <row r="53" spans="1:3" ht="17.25" x14ac:dyDescent="0.25">
      <c r="A53" s="2">
        <f t="shared" si="0"/>
        <v>51</v>
      </c>
      <c r="B53" s="1" t="s">
        <v>51</v>
      </c>
      <c r="C53" s="3" t="s">
        <v>143</v>
      </c>
    </row>
    <row r="54" spans="1:3" ht="17.25" x14ac:dyDescent="0.25">
      <c r="A54" s="2">
        <f t="shared" si="0"/>
        <v>52</v>
      </c>
      <c r="B54" s="1" t="s">
        <v>52</v>
      </c>
      <c r="C54" s="3" t="s">
        <v>144</v>
      </c>
    </row>
    <row r="55" spans="1:3" ht="17.25" x14ac:dyDescent="0.25">
      <c r="A55" s="2">
        <f t="shared" si="0"/>
        <v>53</v>
      </c>
      <c r="B55" s="1" t="s">
        <v>53</v>
      </c>
      <c r="C55" s="3" t="s">
        <v>145</v>
      </c>
    </row>
    <row r="56" spans="1:3" ht="17.25" x14ac:dyDescent="0.25">
      <c r="A56" s="2">
        <f t="shared" si="0"/>
        <v>54</v>
      </c>
      <c r="B56" s="1" t="s">
        <v>54</v>
      </c>
      <c r="C56" s="3" t="s">
        <v>146</v>
      </c>
    </row>
    <row r="57" spans="1:3" ht="17.25" x14ac:dyDescent="0.25">
      <c r="A57" s="2">
        <f t="shared" si="0"/>
        <v>55</v>
      </c>
      <c r="B57" s="1" t="s">
        <v>55</v>
      </c>
      <c r="C57" s="3" t="s">
        <v>147</v>
      </c>
    </row>
    <row r="58" spans="1:3" ht="17.25" x14ac:dyDescent="0.25">
      <c r="A58" s="2">
        <f t="shared" si="0"/>
        <v>56</v>
      </c>
      <c r="B58" s="1" t="s">
        <v>56</v>
      </c>
      <c r="C58" s="3" t="s">
        <v>148</v>
      </c>
    </row>
    <row r="59" spans="1:3" ht="17.25" x14ac:dyDescent="0.25">
      <c r="A59" s="2">
        <f t="shared" si="0"/>
        <v>57</v>
      </c>
      <c r="B59" s="1" t="s">
        <v>57</v>
      </c>
      <c r="C59" s="3" t="s">
        <v>149</v>
      </c>
    </row>
    <row r="60" spans="1:3" ht="17.25" x14ac:dyDescent="0.25">
      <c r="A60" s="2">
        <f t="shared" si="0"/>
        <v>58</v>
      </c>
      <c r="B60" s="1" t="s">
        <v>58</v>
      </c>
      <c r="C60" s="3" t="s">
        <v>150</v>
      </c>
    </row>
    <row r="61" spans="1:3" ht="17.25" x14ac:dyDescent="0.25">
      <c r="A61" s="2">
        <f t="shared" si="0"/>
        <v>59</v>
      </c>
      <c r="B61" s="1" t="s">
        <v>59</v>
      </c>
      <c r="C61" s="3" t="s">
        <v>151</v>
      </c>
    </row>
    <row r="62" spans="1:3" ht="17.25" x14ac:dyDescent="0.25">
      <c r="A62" s="2">
        <f t="shared" si="0"/>
        <v>60</v>
      </c>
      <c r="B62" s="1" t="s">
        <v>60</v>
      </c>
      <c r="C62" s="3" t="s">
        <v>152</v>
      </c>
    </row>
    <row r="63" spans="1:3" ht="17.25" x14ac:dyDescent="0.25">
      <c r="A63" s="2">
        <f t="shared" si="0"/>
        <v>61</v>
      </c>
      <c r="B63" s="1" t="s">
        <v>61</v>
      </c>
      <c r="C63" s="3" t="s">
        <v>153</v>
      </c>
    </row>
    <row r="64" spans="1:3" ht="17.25" x14ac:dyDescent="0.25">
      <c r="A64" s="2">
        <f t="shared" si="0"/>
        <v>62</v>
      </c>
      <c r="B64" s="1" t="s">
        <v>62</v>
      </c>
      <c r="C64" s="3" t="s">
        <v>154</v>
      </c>
    </row>
    <row r="65" spans="1:3" ht="17.25" x14ac:dyDescent="0.25">
      <c r="A65" s="2">
        <f t="shared" si="0"/>
        <v>63</v>
      </c>
      <c r="B65" s="1" t="s">
        <v>63</v>
      </c>
      <c r="C65" s="3" t="s">
        <v>155</v>
      </c>
    </row>
    <row r="66" spans="1:3" ht="17.25" x14ac:dyDescent="0.25">
      <c r="A66" s="2">
        <f t="shared" si="0"/>
        <v>64</v>
      </c>
      <c r="B66" s="1" t="s">
        <v>64</v>
      </c>
      <c r="C66" s="3" t="s">
        <v>156</v>
      </c>
    </row>
    <row r="67" spans="1:3" x14ac:dyDescent="0.25">
      <c r="A67" s="2">
        <f t="shared" si="0"/>
        <v>65</v>
      </c>
      <c r="B67" s="1" t="s">
        <v>65</v>
      </c>
      <c r="C67" s="3" t="s">
        <v>157</v>
      </c>
    </row>
    <row r="68" spans="1:3" ht="17.25" x14ac:dyDescent="0.25">
      <c r="A68" s="2">
        <f t="shared" si="0"/>
        <v>66</v>
      </c>
      <c r="B68" s="1" t="s">
        <v>66</v>
      </c>
      <c r="C68" s="3" t="s">
        <v>158</v>
      </c>
    </row>
    <row r="69" spans="1:3" ht="17.25" x14ac:dyDescent="0.25">
      <c r="A69" s="2">
        <f t="shared" ref="A69:A99" si="1">A68+1</f>
        <v>67</v>
      </c>
      <c r="B69" s="1" t="s">
        <v>67</v>
      </c>
      <c r="C69" s="3" t="s">
        <v>159</v>
      </c>
    </row>
    <row r="70" spans="1:3" x14ac:dyDescent="0.25">
      <c r="A70" s="2">
        <f t="shared" si="1"/>
        <v>68</v>
      </c>
      <c r="B70" s="1" t="s">
        <v>28</v>
      </c>
      <c r="C70" s="4" t="s">
        <v>160</v>
      </c>
    </row>
    <row r="71" spans="1:3" ht="17.25" x14ac:dyDescent="0.25">
      <c r="A71" s="2">
        <f t="shared" si="1"/>
        <v>69</v>
      </c>
      <c r="B71" s="1" t="s">
        <v>68</v>
      </c>
      <c r="C71" s="3" t="s">
        <v>162</v>
      </c>
    </row>
    <row r="72" spans="1:3" ht="17.25" x14ac:dyDescent="0.25">
      <c r="A72" s="2">
        <f t="shared" si="1"/>
        <v>70</v>
      </c>
      <c r="B72" s="1" t="s">
        <v>69</v>
      </c>
      <c r="C72" s="3" t="s">
        <v>161</v>
      </c>
    </row>
    <row r="73" spans="1:3" ht="17.25" x14ac:dyDescent="0.25">
      <c r="A73" s="2">
        <f t="shared" si="1"/>
        <v>71</v>
      </c>
      <c r="B73" s="1" t="s">
        <v>70</v>
      </c>
      <c r="C73" s="3" t="s">
        <v>163</v>
      </c>
    </row>
    <row r="74" spans="1:3" ht="17.25" x14ac:dyDescent="0.25">
      <c r="A74" s="2">
        <f t="shared" si="1"/>
        <v>72</v>
      </c>
      <c r="B74" s="1" t="s">
        <v>71</v>
      </c>
      <c r="C74" s="3" t="s">
        <v>164</v>
      </c>
    </row>
    <row r="75" spans="1:3" x14ac:dyDescent="0.25">
      <c r="A75" s="2">
        <f t="shared" si="1"/>
        <v>73</v>
      </c>
      <c r="B75" s="1" t="s">
        <v>72</v>
      </c>
      <c r="C75" s="3" t="s">
        <v>165</v>
      </c>
    </row>
    <row r="76" spans="1:3" ht="17.25" x14ac:dyDescent="0.25">
      <c r="A76" s="2">
        <f t="shared" si="1"/>
        <v>74</v>
      </c>
      <c r="B76" s="1" t="s">
        <v>23</v>
      </c>
      <c r="C76" s="3" t="s">
        <v>166</v>
      </c>
    </row>
    <row r="77" spans="1:3" ht="17.25" x14ac:dyDescent="0.25">
      <c r="A77" s="2">
        <f t="shared" si="1"/>
        <v>75</v>
      </c>
      <c r="B77" s="1" t="s">
        <v>73</v>
      </c>
      <c r="C77" s="3" t="s">
        <v>167</v>
      </c>
    </row>
    <row r="78" spans="1:3" ht="17.25" x14ac:dyDescent="0.25">
      <c r="A78" s="2">
        <f t="shared" si="1"/>
        <v>76</v>
      </c>
      <c r="B78" s="1" t="s">
        <v>74</v>
      </c>
      <c r="C78" s="3" t="s">
        <v>168</v>
      </c>
    </row>
    <row r="79" spans="1:3" ht="17.25" x14ac:dyDescent="0.25">
      <c r="A79" s="2">
        <f t="shared" si="1"/>
        <v>77</v>
      </c>
      <c r="B79" s="1" t="s">
        <v>75</v>
      </c>
      <c r="C79" s="3" t="s">
        <v>170</v>
      </c>
    </row>
    <row r="80" spans="1:3" ht="17.25" x14ac:dyDescent="0.25">
      <c r="A80" s="2">
        <f t="shared" si="1"/>
        <v>78</v>
      </c>
      <c r="B80" s="1" t="s">
        <v>76</v>
      </c>
      <c r="C80" s="3" t="s">
        <v>169</v>
      </c>
    </row>
    <row r="81" spans="1:3" ht="17.25" x14ac:dyDescent="0.25">
      <c r="A81" s="2">
        <f t="shared" si="1"/>
        <v>79</v>
      </c>
      <c r="B81" s="1" t="s">
        <v>77</v>
      </c>
      <c r="C81" s="3" t="s">
        <v>171</v>
      </c>
    </row>
    <row r="82" spans="1:3" x14ac:dyDescent="0.25">
      <c r="A82" s="2">
        <f t="shared" si="1"/>
        <v>80</v>
      </c>
      <c r="B82" s="1" t="s">
        <v>78</v>
      </c>
      <c r="C82" s="3" t="s">
        <v>172</v>
      </c>
    </row>
    <row r="83" spans="1:3" ht="17.25" x14ac:dyDescent="0.25">
      <c r="A83" s="2">
        <f t="shared" si="1"/>
        <v>81</v>
      </c>
      <c r="B83" s="1" t="s">
        <v>79</v>
      </c>
      <c r="C83" s="3" t="s">
        <v>173</v>
      </c>
    </row>
    <row r="84" spans="1:3" ht="17.25" x14ac:dyDescent="0.25">
      <c r="A84" s="2">
        <f t="shared" si="1"/>
        <v>82</v>
      </c>
      <c r="B84" s="1" t="s">
        <v>80</v>
      </c>
      <c r="C84" s="3" t="s">
        <v>174</v>
      </c>
    </row>
    <row r="85" spans="1:3" ht="17.25" x14ac:dyDescent="0.25">
      <c r="A85" s="2">
        <f t="shared" si="1"/>
        <v>83</v>
      </c>
      <c r="B85" s="1" t="s">
        <v>81</v>
      </c>
      <c r="C85" s="3" t="s">
        <v>175</v>
      </c>
    </row>
    <row r="86" spans="1:3" ht="17.25" x14ac:dyDescent="0.25">
      <c r="A86" s="2">
        <f t="shared" si="1"/>
        <v>84</v>
      </c>
      <c r="B86" s="1" t="s">
        <v>82</v>
      </c>
      <c r="C86" s="3" t="s">
        <v>176</v>
      </c>
    </row>
    <row r="87" spans="1:3" ht="17.25" x14ac:dyDescent="0.25">
      <c r="A87" s="2">
        <f t="shared" si="1"/>
        <v>85</v>
      </c>
      <c r="B87" s="1" t="s">
        <v>83</v>
      </c>
      <c r="C87" s="3" t="s">
        <v>177</v>
      </c>
    </row>
    <row r="88" spans="1:3" ht="17.25" x14ac:dyDescent="0.25">
      <c r="A88" s="2">
        <f t="shared" si="1"/>
        <v>86</v>
      </c>
      <c r="B88" s="1" t="s">
        <v>84</v>
      </c>
      <c r="C88" s="3" t="s">
        <v>178</v>
      </c>
    </row>
    <row r="89" spans="1:3" ht="17.25" x14ac:dyDescent="0.25">
      <c r="A89" s="2">
        <f t="shared" si="1"/>
        <v>87</v>
      </c>
      <c r="B89" s="1" t="s">
        <v>85</v>
      </c>
      <c r="C89" s="3" t="s">
        <v>179</v>
      </c>
    </row>
    <row r="90" spans="1:3" ht="17.25" x14ac:dyDescent="0.25">
      <c r="A90" s="2">
        <f t="shared" si="1"/>
        <v>88</v>
      </c>
      <c r="B90" s="1" t="s">
        <v>86</v>
      </c>
      <c r="C90" s="3" t="s">
        <v>180</v>
      </c>
    </row>
    <row r="91" spans="1:3" x14ac:dyDescent="0.25">
      <c r="A91" s="2">
        <f t="shared" si="1"/>
        <v>89</v>
      </c>
      <c r="B91" s="1" t="s">
        <v>87</v>
      </c>
      <c r="C91" s="3" t="s">
        <v>181</v>
      </c>
    </row>
    <row r="92" spans="1:3" ht="17.25" x14ac:dyDescent="0.25">
      <c r="A92" s="2">
        <f t="shared" si="1"/>
        <v>90</v>
      </c>
      <c r="B92" s="1" t="s">
        <v>88</v>
      </c>
      <c r="C92" s="3" t="s">
        <v>182</v>
      </c>
    </row>
    <row r="93" spans="1:3" x14ac:dyDescent="0.25">
      <c r="A93" s="2">
        <f t="shared" si="1"/>
        <v>91</v>
      </c>
      <c r="B93" s="1" t="s">
        <v>89</v>
      </c>
      <c r="C93" s="3" t="s">
        <v>183</v>
      </c>
    </row>
    <row r="94" spans="1:3" x14ac:dyDescent="0.25">
      <c r="A94" s="2">
        <f t="shared" si="1"/>
        <v>92</v>
      </c>
      <c r="B94" s="1" t="s">
        <v>90</v>
      </c>
      <c r="C94" s="3" t="s">
        <v>184</v>
      </c>
    </row>
    <row r="95" spans="1:3" x14ac:dyDescent="0.25">
      <c r="A95" s="2">
        <f t="shared" si="1"/>
        <v>93</v>
      </c>
      <c r="B95" s="1" t="s">
        <v>91</v>
      </c>
      <c r="C95" s="3" t="s">
        <v>185</v>
      </c>
    </row>
    <row r="96" spans="1:3" x14ac:dyDescent="0.25">
      <c r="A96" s="2">
        <f t="shared" si="1"/>
        <v>94</v>
      </c>
      <c r="B96" s="1" t="s">
        <v>92</v>
      </c>
      <c r="C96" s="3" t="s">
        <v>186</v>
      </c>
    </row>
    <row r="97" spans="1:3" x14ac:dyDescent="0.25">
      <c r="A97" s="2">
        <f t="shared" si="1"/>
        <v>95</v>
      </c>
      <c r="B97" s="1" t="s">
        <v>93</v>
      </c>
      <c r="C97" s="3" t="s">
        <v>187</v>
      </c>
    </row>
    <row r="98" spans="1:3" x14ac:dyDescent="0.25">
      <c r="A98" s="2">
        <f t="shared" si="1"/>
        <v>96</v>
      </c>
      <c r="B98" s="1" t="s">
        <v>94</v>
      </c>
      <c r="C98" s="3" t="s">
        <v>189</v>
      </c>
    </row>
    <row r="99" spans="1:3" x14ac:dyDescent="0.25">
      <c r="A99" s="2">
        <f t="shared" si="1"/>
        <v>97</v>
      </c>
      <c r="B99" s="1" t="s">
        <v>95</v>
      </c>
      <c r="C99" s="3" t="s">
        <v>188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System Schematic</vt:lpstr>
      <vt:lpstr>Label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Vance (Wm.) (Fed)</dc:creator>
  <cp:lastModifiedBy>Payne, Vance (Wm.) (Fed)</cp:lastModifiedBy>
  <dcterms:created xsi:type="dcterms:W3CDTF">2019-09-18T14:50:19Z</dcterms:created>
  <dcterms:modified xsi:type="dcterms:W3CDTF">2019-09-24T12:46:33Z</dcterms:modified>
</cp:coreProperties>
</file>