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W:\Breyanna\Webpage\"/>
    </mc:Choice>
  </mc:AlternateContent>
  <xr:revisionPtr revIDLastSave="0" documentId="8_{B56336C8-1A29-4A85-96E6-1B97913FF4C9}" xr6:coauthVersionLast="41" xr6:coauthVersionMax="41" xr10:uidLastSave="{00000000-0000-0000-0000-000000000000}"/>
  <bookViews>
    <workbookView xWindow="28680" yWindow="-120" windowWidth="29040" windowHeight="15840" tabRatio="687" activeTab="1" xr2:uid="{00000000-000D-0000-FFFF-FFFF00000000}"/>
  </bookViews>
  <sheets>
    <sheet name="Disclaimer" sheetId="15" r:id="rId1"/>
    <sheet name="Instructions" sheetId="16" r:id="rId2"/>
    <sheet name="Document Control" sheetId="12" r:id="rId3"/>
    <sheet name="Ref Mass Advp " sheetId="2" r:id="rId4"/>
    <sheet name="Ref Mass Metric" sheetId="8" r:id="rId5"/>
    <sheet name="Working Mass Advp " sheetId="9" r:id="rId6"/>
    <sheet name="Working Mass Metric" sheetId="10" r:id="rId7"/>
    <sheet name="Mass Check Standards" sheetId="11" r:id="rId8"/>
    <sheet name="Volume" sheetId="3" r:id="rId9"/>
    <sheet name="Balances" sheetId="13" r:id="rId10"/>
    <sheet name="Env Standards" sheetId="14" r:id="rId11"/>
  </sheets>
  <definedNames>
    <definedName name="_xlnm.Print_Area" localSheetId="2">'Document Control'!$A$1:$C$40</definedName>
    <definedName name="_xlnm.Print_Area" localSheetId="3">'Ref Mass Advp '!$A$1:$I$53</definedName>
    <definedName name="_xlnm.Print_Area" localSheetId="4">'Ref Mass Metric'!$A$1:$H$35</definedName>
    <definedName name="_xlnm.Print_Area" localSheetId="5">'Working Mass Advp '!$A$1:$J$46</definedName>
    <definedName name="_xlnm.Print_Area" localSheetId="6">'Working Mass Metric'!$A$1:$I$34</definedName>
    <definedName name="_xlnm.Print_Titles" localSheetId="3">'Ref Mass Advp '!$4:$4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11" l="1"/>
  <c r="G14" i="11"/>
  <c r="F15" i="11"/>
  <c r="G15" i="11"/>
  <c r="F16" i="11"/>
  <c r="G16" i="11"/>
  <c r="F17" i="11"/>
  <c r="G17" i="11"/>
  <c r="F18" i="11"/>
  <c r="G18" i="11"/>
  <c r="F19" i="11"/>
  <c r="G19" i="11"/>
  <c r="F20" i="11"/>
  <c r="G20" i="11"/>
  <c r="F21" i="11"/>
  <c r="G21" i="11"/>
  <c r="F22" i="11"/>
  <c r="G22" i="11"/>
  <c r="F23" i="11"/>
  <c r="G23" i="11"/>
  <c r="F24" i="11"/>
  <c r="G24" i="11"/>
  <c r="F25" i="11"/>
  <c r="G25" i="11"/>
  <c r="F26" i="11"/>
  <c r="G26" i="11"/>
  <c r="H12" i="13"/>
  <c r="I12" i="13"/>
  <c r="H13" i="13"/>
  <c r="I13" i="13"/>
  <c r="H14" i="13"/>
  <c r="I14" i="13"/>
  <c r="H15" i="13"/>
  <c r="I15" i="13"/>
  <c r="H16" i="13"/>
  <c r="I16" i="13"/>
  <c r="H17" i="13"/>
  <c r="I17" i="13"/>
  <c r="H18" i="13"/>
  <c r="I18" i="13"/>
  <c r="H19" i="13"/>
  <c r="I19" i="13"/>
  <c r="H8" i="13"/>
  <c r="I8" i="13"/>
  <c r="H9" i="13"/>
  <c r="I9" i="13"/>
  <c r="H10" i="13"/>
  <c r="I10" i="13"/>
  <c r="H11" i="13"/>
  <c r="I11" i="13"/>
  <c r="F5" i="2"/>
  <c r="G5" i="2"/>
  <c r="G6" i="14"/>
  <c r="H6" i="14"/>
  <c r="G5" i="14"/>
  <c r="H5" i="14"/>
  <c r="G5" i="10"/>
  <c r="H5" i="10"/>
  <c r="F6" i="11"/>
  <c r="G6" i="11"/>
  <c r="G6" i="3"/>
  <c r="H6" i="3"/>
  <c r="G7" i="3"/>
  <c r="H7" i="3"/>
  <c r="G8" i="3"/>
  <c r="H8" i="3"/>
  <c r="G5" i="3"/>
  <c r="H5" i="3"/>
  <c r="H6" i="13"/>
  <c r="I6" i="13"/>
  <c r="H7" i="13"/>
  <c r="I7" i="13"/>
  <c r="H5" i="13"/>
  <c r="I5" i="13"/>
  <c r="F13" i="11"/>
  <c r="G13" i="11"/>
  <c r="F12" i="11"/>
  <c r="G12" i="11"/>
  <c r="F11" i="11"/>
  <c r="G11" i="11"/>
  <c r="F10" i="11"/>
  <c r="G10" i="11"/>
  <c r="F9" i="11"/>
  <c r="G9" i="11"/>
  <c r="F8" i="11"/>
  <c r="G8" i="11"/>
  <c r="F7" i="11"/>
  <c r="G7" i="11"/>
  <c r="G34" i="10"/>
  <c r="H34" i="10"/>
  <c r="G6" i="10"/>
  <c r="H6" i="10"/>
  <c r="G7" i="10"/>
  <c r="H7" i="10"/>
  <c r="G8" i="10"/>
  <c r="H8" i="10"/>
  <c r="G9" i="10"/>
  <c r="H9" i="10"/>
  <c r="G10" i="10"/>
  <c r="H10" i="10"/>
  <c r="G11" i="10"/>
  <c r="H11" i="10"/>
  <c r="G12" i="10"/>
  <c r="H12" i="10"/>
  <c r="G13" i="10"/>
  <c r="H13" i="10"/>
  <c r="G14" i="10"/>
  <c r="H14" i="10"/>
  <c r="G15" i="10"/>
  <c r="H15" i="10"/>
  <c r="G16" i="10"/>
  <c r="H16" i="10"/>
  <c r="G17" i="10"/>
  <c r="H17" i="10"/>
  <c r="G18" i="10"/>
  <c r="H18" i="10"/>
  <c r="G19" i="10"/>
  <c r="H19" i="10"/>
  <c r="G20" i="10"/>
  <c r="H20" i="10"/>
  <c r="G21" i="10"/>
  <c r="H21" i="10"/>
  <c r="G22" i="10"/>
  <c r="H22" i="10"/>
  <c r="G23" i="10"/>
  <c r="H23" i="10"/>
  <c r="G24" i="10"/>
  <c r="H24" i="10"/>
  <c r="G25" i="10"/>
  <c r="H25" i="10"/>
  <c r="G26" i="10"/>
  <c r="H26" i="10"/>
  <c r="G27" i="10"/>
  <c r="H27" i="10"/>
  <c r="G28" i="10"/>
  <c r="H28" i="10"/>
  <c r="G29" i="10"/>
  <c r="H29" i="10"/>
  <c r="G30" i="10"/>
  <c r="H30" i="10"/>
  <c r="G31" i="10"/>
  <c r="H31" i="10"/>
  <c r="G32" i="10"/>
  <c r="H32" i="10"/>
  <c r="G33" i="10"/>
  <c r="H33" i="10"/>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5" i="9"/>
  <c r="F6" i="8"/>
  <c r="G6" i="8"/>
  <c r="F7" i="8"/>
  <c r="G7" i="8"/>
  <c r="F8" i="8"/>
  <c r="G8" i="8"/>
  <c r="F9" i="8"/>
  <c r="G9" i="8"/>
  <c r="F10" i="8"/>
  <c r="G10" i="8"/>
  <c r="F11" i="8"/>
  <c r="G11" i="8"/>
  <c r="F12" i="8"/>
  <c r="G12" i="8"/>
  <c r="F13" i="8"/>
  <c r="G13" i="8"/>
  <c r="F14" i="8"/>
  <c r="G14" i="8"/>
  <c r="F15" i="8"/>
  <c r="G15" i="8"/>
  <c r="F16" i="8"/>
  <c r="G16" i="8"/>
  <c r="F17" i="8"/>
  <c r="G17" i="8"/>
  <c r="F18" i="8"/>
  <c r="G18" i="8"/>
  <c r="F19" i="8"/>
  <c r="G19" i="8"/>
  <c r="F20" i="8"/>
  <c r="G20" i="8"/>
  <c r="F21" i="8"/>
  <c r="G21" i="8"/>
  <c r="F22" i="8"/>
  <c r="G22" i="8"/>
  <c r="F23" i="8"/>
  <c r="G23" i="8"/>
  <c r="F24" i="8"/>
  <c r="G24" i="8"/>
  <c r="F25" i="8"/>
  <c r="G25" i="8"/>
  <c r="F26" i="8"/>
  <c r="G26" i="8"/>
  <c r="F27" i="8"/>
  <c r="G27" i="8"/>
  <c r="F28" i="8"/>
  <c r="G28" i="8"/>
  <c r="F29" i="8"/>
  <c r="G29" i="8"/>
  <c r="F30" i="8"/>
  <c r="G30" i="8"/>
  <c r="F31" i="8"/>
  <c r="G31" i="8"/>
  <c r="F32" i="8"/>
  <c r="G32" i="8"/>
  <c r="F33" i="8"/>
  <c r="G33" i="8"/>
  <c r="F34" i="8"/>
  <c r="G34" i="8"/>
  <c r="F5" i="8"/>
  <c r="G5" i="8"/>
  <c r="F6" i="2"/>
  <c r="G6" i="2"/>
  <c r="F7" i="2"/>
  <c r="G7" i="2"/>
  <c r="F8" i="2"/>
  <c r="G8"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F25" i="2"/>
  <c r="G25" i="2"/>
  <c r="F26" i="2"/>
  <c r="G26" i="2"/>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F47" i="2"/>
  <c r="G47" i="2"/>
  <c r="F48" i="2"/>
  <c r="G48" i="2"/>
  <c r="F49" i="2"/>
  <c r="G49" i="2"/>
  <c r="F50" i="2"/>
  <c r="G50" i="2"/>
  <c r="F51" i="2"/>
  <c r="G51" i="2"/>
  <c r="F52" i="2"/>
  <c r="G52" i="2"/>
  <c r="F53" i="2"/>
  <c r="G53" i="2"/>
</calcChain>
</file>

<file path=xl/sharedStrings.xml><?xml version="1.0" encoding="utf-8"?>
<sst xmlns="http://schemas.openxmlformats.org/spreadsheetml/2006/main" count="104" uniqueCount="37">
  <si>
    <t>Manufacturer</t>
  </si>
  <si>
    <t>ID Number</t>
  </si>
  <si>
    <t>Certificate Number</t>
  </si>
  <si>
    <t>Cal. Date</t>
  </si>
  <si>
    <t>Volume Standards Inventory</t>
  </si>
  <si>
    <t>Status/Update</t>
  </si>
  <si>
    <t>Date</t>
  </si>
  <si>
    <t>Person Responsible</t>
  </si>
  <si>
    <t>G. Harris (NIST)</t>
  </si>
  <si>
    <t>S/N</t>
  </si>
  <si>
    <t>Today</t>
  </si>
  <si>
    <t>Cal. Int. (years)</t>
  </si>
  <si>
    <t>Due Date</t>
  </si>
  <si>
    <t>Status</t>
  </si>
  <si>
    <t>Lab Observations/Notes</t>
  </si>
  <si>
    <t>Mass Check Standards</t>
  </si>
  <si>
    <t>Balance Inventory</t>
  </si>
  <si>
    <t>Environmental Standards Inventory</t>
  </si>
  <si>
    <t>Location</t>
  </si>
  <si>
    <t>Out of Service</t>
  </si>
  <si>
    <t>Standards Inventory</t>
  </si>
  <si>
    <t>Updated tabs to include due date and column for current status; added document control to pages.</t>
  </si>
  <si>
    <t>Mass Metric Inventory-Working Standards</t>
  </si>
  <si>
    <t>Mass Advoirdupois Inventory-Working Standards</t>
  </si>
  <si>
    <t>Mass Advoirdupois Inventory- Reference Standards</t>
  </si>
  <si>
    <t>Added document properties for OWM posting.</t>
  </si>
  <si>
    <t>Disclaimer</t>
  </si>
  <si>
    <t>You must validate all spreadsheets for use in your laboratory!!!</t>
  </si>
  <si>
    <t>These spreadsheets are provided as a useful approach for metrology calculations according to the SOP represented here.  However, NIST OWM or any other organization involved in their development, collectively and individually, do not warrant this spreadsheets for any specific purpose, nor do they make any representations regarding their fitness for any use or purpose whatsoever.  Each user agrees to decide if, when and how to use the spreadsheets, does so at his or her sole risk, and is responsible to suitable and applicable verification prior to use.  When using the tools provided on the NIST OWM website, you agree that you are not entitled to rely on any information generated using these worksheets.  You further agree to hold NIST OWM, and any of their partners in the creation of the tools, harmless for loss you might suffer arising out of any inaccuracies in numbers generated by the worksheets.  Under no circumstances shall NIST OWM, or any of their partners that helped create the tools, be liable for any damages, including incidental, special or consequential damages, arising from the use of these spreadsheets or an inability to use them.</t>
  </si>
  <si>
    <t>If you distribute these tools through any means other than the NIST OWM website at www.nist.gov/labmetrology, you should check the website to ensure the tool being provided is the latest version available, and provide information to users on how to check for updates and revisions to the tools.</t>
  </si>
  <si>
    <t>Instructions</t>
  </si>
  <si>
    <t>Password is "metrology".</t>
  </si>
  <si>
    <t>File Purpose: Implementation of a Standards Calibration Program to Support GMP 11 and GMP 13 as published in NISTIR 6969.</t>
  </si>
  <si>
    <t>A good best practice is to review and update informaiton about the laboratory equipment and standards and then "calendarize" and plan for upcoming dates.</t>
  </si>
  <si>
    <t>WARNING:  If you copy and paste to another spreadsheet, be sure to double check all reference cells and data validation!!!</t>
  </si>
  <si>
    <t xml:space="preserve">This file was created as a template for documenting the calibration history and intervals for standards used in a weights and measures laboratory. </t>
  </si>
  <si>
    <t>The file needs to have suitable laboratory validation and "document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</si>
</sst>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9" x14ac:knownFonts="1">
    <font>
      <sz val="11"/>
      <color theme="1"/>
      <name val="Times New Roman"/>
      <family val="2"/>
    </font>
    <font>
      <b/>
      <sz val="18"/>
      <color theme="1"/>
      <name val="Times New Roman"/>
      <family val="1"/>
    </font>
    <font>
      <b/>
      <sz val="12"/>
      <color theme="1"/>
      <name val="Times New Roman"/>
      <family val="1"/>
    </font>
    <font>
      <b/>
      <sz val="10"/>
      <name val="Arial"/>
      <family val="2"/>
    </font>
    <font>
      <sz val="10"/>
      <name val="Arial"/>
      <family val="2"/>
    </font>
    <font>
      <b/>
      <sz val="11"/>
      <color theme="1"/>
      <name val="Times New Roman"/>
      <family val="1"/>
    </font>
    <font>
      <b/>
      <sz val="12"/>
      <name val="Times New Roman"/>
      <family val="1"/>
    </font>
    <font>
      <sz val="12"/>
      <color theme="1"/>
      <name val="Times New Roman"/>
      <family val="2"/>
    </font>
    <font>
      <sz val="12"/>
      <color theme="1"/>
      <name val="Times New Roman"/>
      <family val="1"/>
    </font>
    <font>
      <sz val="11"/>
      <color rgb="FFFF0000"/>
      <name val="Times New Roman"/>
      <family val="2"/>
    </font>
    <font>
      <b/>
      <sz val="16"/>
      <color theme="1"/>
      <name val="Times New Roman"/>
      <family val="1"/>
    </font>
    <font>
      <b/>
      <sz val="11"/>
      <color theme="1"/>
      <name val="Calibri"/>
      <family val="2"/>
      <scheme val="minor"/>
    </font>
    <font>
      <u/>
      <sz val="11"/>
      <color theme="10"/>
      <name val="Times New Roman"/>
      <family val="2"/>
    </font>
    <font>
      <b/>
      <sz val="16"/>
      <color theme="1"/>
      <name val="Calibri"/>
      <family val="2"/>
      <scheme val="minor"/>
    </font>
    <font>
      <b/>
      <sz val="16"/>
      <color rgb="FFFF0000"/>
      <name val="Calibri"/>
      <family val="2"/>
      <scheme val="minor"/>
    </font>
    <font>
      <sz val="12"/>
      <name val="Times New Roman"/>
      <family val="1"/>
    </font>
    <font>
      <sz val="12"/>
      <color indexed="8"/>
      <name val="Times New Roman"/>
      <family val="1"/>
    </font>
    <font>
      <u/>
      <sz val="10"/>
      <color indexed="12"/>
      <name val="Arial"/>
      <family val="2"/>
    </font>
    <font>
      <b/>
      <sz val="11"/>
      <color rgb="FFFF0000"/>
      <name val="Calibri"/>
      <family val="2"/>
      <scheme val="minor"/>
    </font>
  </fonts>
  <fills count="2">
    <fill>
      <patternFill patternType="none"/>
    </fill>
    <fill>
      <patternFill patternType="gray125"/>
    </fill>
  </fills>
  <borders count="24">
    <border>
      <left/>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hair">
        <color auto="1"/>
      </left>
      <right style="hair">
        <color auto="1"/>
      </right>
      <top/>
      <bottom style="hair">
        <color auto="1"/>
      </bottom>
      <diagonal/>
    </border>
    <border>
      <left/>
      <right/>
      <top/>
      <bottom style="double">
        <color indexed="64"/>
      </bottom>
      <diagonal/>
    </border>
    <border>
      <left style="hair">
        <color indexed="64"/>
      </left>
      <right style="double">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4" xfId="0" applyFont="1" applyBorder="1" applyAlignment="1">
      <alignment wrapText="1"/>
    </xf>
    <xf numFmtId="14" fontId="0" fillId="0" borderId="5" xfId="0" applyNumberFormat="1" applyBorder="1"/>
    <xf numFmtId="0" fontId="4" fillId="0" borderId="6"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5" fillId="0" borderId="0" xfId="0" applyFont="1"/>
    <xf numFmtId="0" fontId="3" fillId="0" borderId="10" xfId="0" applyFont="1" applyBorder="1" applyAlignment="1">
      <alignment horizontal="right" vertical="center"/>
    </xf>
    <xf numFmtId="14" fontId="3" fillId="0" borderId="11" xfId="0" applyNumberFormat="1" applyFont="1" applyBorder="1" applyAlignment="1">
      <alignment vertical="center"/>
    </xf>
    <xf numFmtId="0" fontId="1" fillId="0" borderId="0" xfId="0" applyFont="1" applyAlignment="1">
      <alignment vertical="center"/>
    </xf>
    <xf numFmtId="0" fontId="2" fillId="0" borderId="1" xfId="0" applyFont="1" applyBorder="1"/>
    <xf numFmtId="0" fontId="0" fillId="0" borderId="2" xfId="0" applyBorder="1"/>
    <xf numFmtId="0" fontId="2" fillId="0" borderId="2" xfId="0" applyFont="1" applyBorder="1"/>
    <xf numFmtId="0" fontId="6" fillId="0" borderId="2" xfId="0" applyFont="1" applyBorder="1" applyAlignment="1">
      <alignment horizontal="center" vertical="center"/>
    </xf>
    <xf numFmtId="0" fontId="3" fillId="0" borderId="3" xfId="0" applyFont="1" applyBorder="1" applyAlignment="1">
      <alignment horizontal="center" vertical="center"/>
    </xf>
    <xf numFmtId="0" fontId="0" fillId="0" borderId="5" xfId="0" applyBorder="1" applyAlignment="1">
      <alignment horizontal="center"/>
    </xf>
    <xf numFmtId="0" fontId="0" fillId="0" borderId="5" xfId="0" applyBorder="1" applyAlignment="1"/>
    <xf numFmtId="14" fontId="0" fillId="0" borderId="5" xfId="0" applyNumberFormat="1" applyBorder="1" applyAlignment="1">
      <alignment horizontal="left"/>
    </xf>
    <xf numFmtId="164"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0" fillId="0" borderId="8" xfId="0" applyBorder="1" applyAlignment="1">
      <alignment horizontal="center"/>
    </xf>
    <xf numFmtId="0" fontId="0" fillId="0" borderId="8" xfId="0" applyBorder="1" applyAlignment="1"/>
    <xf numFmtId="14" fontId="0" fillId="0" borderId="8" xfId="0" applyNumberFormat="1" applyBorder="1" applyAlignment="1">
      <alignment horizontal="left"/>
    </xf>
    <xf numFmtId="16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2" fillId="0" borderId="2" xfId="0" applyFont="1" applyBorder="1" applyAlignment="1">
      <alignment horizontal="center"/>
    </xf>
    <xf numFmtId="0" fontId="2" fillId="0" borderId="1" xfId="0" applyFont="1" applyBorder="1" applyAlignment="1">
      <alignment horizontal="center"/>
    </xf>
    <xf numFmtId="0" fontId="7" fillId="0" borderId="0" xfId="0" applyFont="1"/>
    <xf numFmtId="0" fontId="6" fillId="0" borderId="3" xfId="0" applyFont="1" applyBorder="1" applyAlignment="1">
      <alignment horizontal="center" vertical="center"/>
    </xf>
    <xf numFmtId="0" fontId="0" fillId="0" borderId="5" xfId="0" applyBorder="1" applyAlignment="1">
      <alignment horizontal="center"/>
    </xf>
    <xf numFmtId="0" fontId="0" fillId="0" borderId="8" xfId="0" applyBorder="1" applyAlignment="1">
      <alignment horizontal="center"/>
    </xf>
    <xf numFmtId="0" fontId="2" fillId="0" borderId="12" xfId="0" applyFont="1" applyBorder="1" applyAlignment="1">
      <alignment horizontal="center"/>
    </xf>
    <xf numFmtId="0" fontId="0" fillId="0" borderId="5" xfId="0" quotePrefix="1" applyBorder="1" applyAlignment="1">
      <alignment horizontal="center"/>
    </xf>
    <xf numFmtId="0" fontId="5" fillId="0" borderId="2" xfId="0" applyFont="1" applyBorder="1" applyAlignment="1">
      <alignment horizontal="center"/>
    </xf>
    <xf numFmtId="14" fontId="0" fillId="0" borderId="6" xfId="0" applyNumberFormat="1" applyBorder="1"/>
    <xf numFmtId="0" fontId="2" fillId="0" borderId="12" xfId="0" applyFont="1" applyBorder="1"/>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8" fillId="0" borderId="12" xfId="0" applyFont="1" applyBorder="1" applyAlignment="1">
      <alignment horizontal="center"/>
    </xf>
    <xf numFmtId="14" fontId="9" fillId="0" borderId="6" xfId="0" applyNumberFormat="1" applyFont="1" applyBorder="1"/>
    <xf numFmtId="14" fontId="0" fillId="0" borderId="5" xfId="0" applyNumberFormat="1" applyBorder="1" applyAlignment="1">
      <alignment horizontal="center"/>
    </xf>
    <xf numFmtId="0" fontId="9" fillId="0" borderId="6" xfId="0" applyFont="1" applyBorder="1"/>
    <xf numFmtId="0" fontId="13" fillId="0" borderId="15" xfId="0" applyFont="1" applyBorder="1"/>
    <xf numFmtId="0" fontId="14" fillId="0" borderId="16" xfId="0" applyFont="1" applyBorder="1" applyAlignment="1"/>
    <xf numFmtId="14" fontId="15" fillId="0" borderId="17" xfId="0" applyNumberFormat="1" applyFont="1" applyBorder="1" applyAlignment="1">
      <alignment horizontal="left" vertical="top"/>
    </xf>
    <xf numFmtId="0" fontId="16" fillId="0" borderId="18" xfId="0" applyFont="1" applyBorder="1" applyAlignment="1">
      <alignment horizontal="left" vertical="top" wrapText="1"/>
    </xf>
    <xf numFmtId="0" fontId="0" fillId="0" borderId="17" xfId="0" applyBorder="1" applyAlignment="1">
      <alignment horizontal="left" vertical="top"/>
    </xf>
    <xf numFmtId="0" fontId="17" fillId="0" borderId="18" xfId="1" applyFont="1" applyBorder="1" applyAlignment="1" applyProtection="1">
      <alignment horizontal="left" vertical="top" wrapText="1"/>
    </xf>
    <xf numFmtId="0" fontId="17" fillId="0" borderId="17" xfId="1" applyFont="1" applyBorder="1" applyAlignment="1" applyProtection="1">
      <alignment wrapText="1"/>
    </xf>
    <xf numFmtId="0" fontId="17" fillId="0" borderId="18" xfId="1" applyFont="1" applyBorder="1" applyAlignment="1" applyProtection="1">
      <alignment wrapText="1"/>
    </xf>
    <xf numFmtId="0" fontId="17" fillId="0" borderId="19" xfId="1" applyFont="1" applyBorder="1" applyAlignment="1" applyProtection="1">
      <alignment wrapText="1"/>
    </xf>
    <xf numFmtId="0" fontId="17" fillId="0" borderId="20" xfId="1" applyFont="1" applyBorder="1" applyAlignment="1" applyProtection="1">
      <alignment wrapText="1"/>
    </xf>
    <xf numFmtId="0" fontId="11" fillId="0" borderId="0" xfId="0" applyFont="1" applyAlignment="1"/>
    <xf numFmtId="0" fontId="11" fillId="0" borderId="21" xfId="0" applyFont="1" applyBorder="1" applyAlignment="1"/>
    <xf numFmtId="0" fontId="0" fillId="0" borderId="22" xfId="0" applyFont="1" applyBorder="1" applyAlignment="1"/>
    <xf numFmtId="0" fontId="0" fillId="0" borderId="22" xfId="0" applyBorder="1" applyAlignment="1"/>
    <xf numFmtId="0" fontId="18" fillId="0" borderId="22" xfId="0" applyFont="1" applyBorder="1" applyAlignment="1">
      <alignment wrapText="1"/>
    </xf>
    <xf numFmtId="0" fontId="0" fillId="0" borderId="23" xfId="0" applyBorder="1" applyAlignment="1"/>
    <xf numFmtId="0" fontId="10" fillId="0" borderId="0" xfId="0" applyFont="1" applyAlignment="1">
      <alignment horizontal="center"/>
    </xf>
    <xf numFmtId="0" fontId="10" fillId="0" borderId="13" xfId="0" applyFont="1" applyBorder="1" applyAlignment="1">
      <alignment horizontal="center"/>
    </xf>
    <xf numFmtId="0" fontId="1" fillId="0" borderId="0" xfId="0" applyFont="1" applyAlignment="1">
      <alignment horizontal="center" vertical="center"/>
    </xf>
    <xf numFmtId="0" fontId="1" fillId="0" borderId="13" xfId="0" applyFont="1" applyBorder="1" applyAlignment="1">
      <alignment horizontal="center" vertical="center"/>
    </xf>
    <xf numFmtId="0" fontId="0" fillId="0" borderId="8" xfId="0" applyBorder="1" applyAlignment="1">
      <alignment horizontal="center"/>
    </xf>
    <xf numFmtId="0" fontId="0" fillId="0" borderId="5" xfId="0" applyBorder="1" applyAlignment="1">
      <alignment horizontal="center"/>
    </xf>
  </cellXfs>
  <cellStyles count="2">
    <cellStyle name="Hyperlink" xfId="1" builtinId="8"/>
    <cellStyle name="Normal" xfId="0" builtinId="0"/>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ist.gov/labmetrolog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7"/>
  <sheetViews>
    <sheetView workbookViewId="0">
      <selection activeCell="B2" sqref="B2"/>
    </sheetView>
  </sheetViews>
  <sheetFormatPr defaultRowHeight="15" x14ac:dyDescent="0.25"/>
  <cols>
    <col min="2" max="2" width="22.42578125" customWidth="1"/>
    <col min="3" max="3" width="87.42578125" customWidth="1"/>
  </cols>
  <sheetData>
    <row r="1" spans="2:3" ht="21" x14ac:dyDescent="0.35">
      <c r="B1" s="50" t="s">
        <v>26</v>
      </c>
      <c r="C1" s="51" t="s">
        <v>27</v>
      </c>
    </row>
    <row r="2" spans="2:3" ht="205.5" customHeight="1" x14ac:dyDescent="0.25">
      <c r="B2" s="52">
        <v>41289</v>
      </c>
      <c r="C2" s="53" t="s">
        <v>28</v>
      </c>
    </row>
    <row r="3" spans="2:3" ht="15.75" x14ac:dyDescent="0.25">
      <c r="B3" s="52"/>
      <c r="C3" s="53"/>
    </row>
    <row r="4" spans="2:3" ht="51" x14ac:dyDescent="0.25">
      <c r="B4" s="54"/>
      <c r="C4" s="55" t="s">
        <v>29</v>
      </c>
    </row>
    <row r="5" spans="2:3" x14ac:dyDescent="0.25">
      <c r="B5" s="56"/>
      <c r="C5" s="57"/>
    </row>
    <row r="6" spans="2:3" x14ac:dyDescent="0.25">
      <c r="B6" s="56"/>
      <c r="C6" s="57"/>
    </row>
    <row r="7" spans="2:3" ht="15.75" thickBot="1" x14ac:dyDescent="0.3">
      <c r="B7" s="58"/>
      <c r="C7" s="59"/>
    </row>
  </sheetData>
  <sheetProtection algorithmName="SHA-512" hashValue="fEJfGMiRfXp8SVyYzDW9KcIA0EwIzCR9wofvmBisU5Wu2Gf2pzRZRI0a6H14uEpB0QAchOHlVhv2sOx3QMRjwg==" saltValue="VvNvqLT9q+rXwmQhoYVSgQ==" spinCount="100000" sheet="1" objects="1" scenarios="1"/>
  <hyperlinks>
    <hyperlink ref="C4" r:id="rId1" display="http://www.nist.gov/labmetrology" xr:uid="{00000000-0004-0000-0000-000000000000}"/>
  </hyperlinks>
  <pageMargins left="0.7" right="0.7" top="0.75" bottom="0.75" header="0.3" footer="0.3"/>
  <pageSetup orientation="portrait" r:id="rId2"/>
  <headerFooter>
    <oddHeader>&amp;F</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1"/>
  <sheetViews>
    <sheetView workbookViewId="0">
      <selection activeCell="J13" sqref="J13:J15"/>
    </sheetView>
  </sheetViews>
  <sheetFormatPr defaultRowHeight="15" x14ac:dyDescent="0.25"/>
  <cols>
    <col min="1" max="1" width="14.42578125" bestFit="1" customWidth="1"/>
    <col min="2" max="2" width="16.5703125" bestFit="1" customWidth="1"/>
    <col min="3" max="3" width="12" bestFit="1" customWidth="1"/>
    <col min="4" max="4" width="14.7109375" bestFit="1" customWidth="1"/>
    <col min="5" max="5" width="16.140625" bestFit="1" customWidth="1"/>
    <col min="6" max="9" width="19.7109375" customWidth="1"/>
    <col min="10" max="10" width="24.7109375" customWidth="1"/>
  </cols>
  <sheetData>
    <row r="1" spans="1:11" ht="15" customHeight="1" thickTop="1" thickBot="1" x14ac:dyDescent="0.3">
      <c r="A1" s="68" t="s">
        <v>16</v>
      </c>
      <c r="B1" s="68"/>
      <c r="C1" s="68"/>
      <c r="D1" s="68"/>
      <c r="E1" s="68"/>
      <c r="F1" s="68"/>
      <c r="G1" s="68"/>
      <c r="H1" s="68"/>
      <c r="I1" s="15" t="s">
        <v>10</v>
      </c>
      <c r="J1" s="16">
        <v>43079</v>
      </c>
      <c r="K1" s="17"/>
    </row>
    <row r="2" spans="1:11" ht="15" customHeight="1" thickTop="1" x14ac:dyDescent="0.25">
      <c r="A2" s="68"/>
      <c r="B2" s="68"/>
      <c r="C2" s="68"/>
      <c r="D2" s="68"/>
      <c r="E2" s="68"/>
      <c r="F2" s="68"/>
      <c r="G2" s="68"/>
      <c r="H2" s="68"/>
      <c r="I2" s="17"/>
      <c r="J2" s="17"/>
      <c r="K2" s="17"/>
    </row>
    <row r="3" spans="1:11" ht="15.75" customHeight="1" thickBot="1" x14ac:dyDescent="0.3">
      <c r="A3" s="69"/>
      <c r="B3" s="69"/>
      <c r="C3" s="69"/>
      <c r="D3" s="69"/>
      <c r="E3" s="69"/>
      <c r="F3" s="69"/>
      <c r="G3" s="69"/>
      <c r="H3" s="69"/>
      <c r="I3" s="17"/>
      <c r="J3" s="17"/>
      <c r="K3" s="17"/>
    </row>
    <row r="4" spans="1:11" ht="16.5" thickTop="1" x14ac:dyDescent="0.25">
      <c r="A4" s="34" t="s">
        <v>0</v>
      </c>
      <c r="B4" s="33" t="s">
        <v>1</v>
      </c>
      <c r="C4" s="41" t="s">
        <v>9</v>
      </c>
      <c r="D4" s="41" t="s">
        <v>18</v>
      </c>
      <c r="E4" s="33" t="s">
        <v>11</v>
      </c>
      <c r="F4" s="33" t="s">
        <v>2</v>
      </c>
      <c r="G4" s="33" t="s">
        <v>3</v>
      </c>
      <c r="H4" s="33" t="s">
        <v>12</v>
      </c>
      <c r="I4" s="21" t="s">
        <v>13</v>
      </c>
      <c r="J4" s="36" t="s">
        <v>14</v>
      </c>
    </row>
    <row r="5" spans="1:11" x14ac:dyDescent="0.25">
      <c r="C5" s="1"/>
      <c r="D5" s="23"/>
      <c r="E5" s="23">
        <v>1</v>
      </c>
      <c r="F5" s="9"/>
      <c r="G5" s="6"/>
      <c r="H5" s="26">
        <f>G5+E5*365</f>
        <v>365</v>
      </c>
      <c r="I5" s="27" t="str">
        <f>IF(H5&gt;$J$1,"Current","Past Due")</f>
        <v>Past Due</v>
      </c>
      <c r="J5" s="42"/>
    </row>
    <row r="6" spans="1:11" x14ac:dyDescent="0.25">
      <c r="C6" s="1"/>
      <c r="D6" s="23"/>
      <c r="E6" s="23">
        <v>1</v>
      </c>
      <c r="F6" s="9"/>
      <c r="G6" s="6"/>
      <c r="H6" s="26">
        <f t="shared" ref="H6:H7" si="0">G6+E6*365</f>
        <v>365</v>
      </c>
      <c r="I6" s="27" t="str">
        <f t="shared" ref="I6:I19" si="1">IF(H6&gt;$J$1,"Current","Past Due")</f>
        <v>Past Due</v>
      </c>
      <c r="J6" s="42"/>
    </row>
    <row r="7" spans="1:11" x14ac:dyDescent="0.25">
      <c r="C7" s="1"/>
      <c r="D7" s="23"/>
      <c r="E7" s="23">
        <v>1</v>
      </c>
      <c r="F7" s="9"/>
      <c r="G7" s="6"/>
      <c r="H7" s="26">
        <f t="shared" si="0"/>
        <v>365</v>
      </c>
      <c r="I7" s="27" t="str">
        <f t="shared" si="1"/>
        <v>Past Due</v>
      </c>
      <c r="J7" s="42"/>
    </row>
    <row r="8" spans="1:11" x14ac:dyDescent="0.25">
      <c r="C8" s="1"/>
      <c r="D8" s="23"/>
      <c r="E8" s="23">
        <v>1</v>
      </c>
      <c r="F8" s="9"/>
      <c r="G8" s="6"/>
      <c r="H8" s="26">
        <f t="shared" ref="H8:H11" si="2">G8+E8*365</f>
        <v>365</v>
      </c>
      <c r="I8" s="27" t="str">
        <f t="shared" si="1"/>
        <v>Past Due</v>
      </c>
      <c r="J8" s="42"/>
    </row>
    <row r="9" spans="1:11" x14ac:dyDescent="0.25">
      <c r="C9" s="1"/>
      <c r="D9" s="23"/>
      <c r="E9" s="23">
        <v>1</v>
      </c>
      <c r="F9" s="9"/>
      <c r="G9" s="6"/>
      <c r="H9" s="26">
        <f t="shared" si="2"/>
        <v>365</v>
      </c>
      <c r="I9" s="27" t="str">
        <f t="shared" si="1"/>
        <v>Past Due</v>
      </c>
      <c r="J9" s="42"/>
    </row>
    <row r="10" spans="1:11" x14ac:dyDescent="0.25">
      <c r="C10" s="1"/>
      <c r="D10" s="40"/>
      <c r="E10" s="23">
        <v>1</v>
      </c>
      <c r="F10" s="9"/>
      <c r="G10" s="6"/>
      <c r="H10" s="26">
        <f t="shared" si="2"/>
        <v>365</v>
      </c>
      <c r="I10" s="27" t="str">
        <f t="shared" si="1"/>
        <v>Past Due</v>
      </c>
      <c r="J10" s="42"/>
    </row>
    <row r="11" spans="1:11" x14ac:dyDescent="0.25">
      <c r="C11" s="1"/>
      <c r="D11" s="40"/>
      <c r="E11" s="23">
        <v>1</v>
      </c>
      <c r="F11" s="9"/>
      <c r="G11" s="6"/>
      <c r="H11" s="26">
        <f t="shared" si="2"/>
        <v>365</v>
      </c>
      <c r="I11" s="27" t="str">
        <f t="shared" si="1"/>
        <v>Past Due</v>
      </c>
      <c r="J11" s="42"/>
    </row>
    <row r="12" spans="1:11" x14ac:dyDescent="0.25">
      <c r="C12" s="1"/>
      <c r="D12" s="40"/>
      <c r="E12" s="23">
        <v>1</v>
      </c>
      <c r="F12" s="9"/>
      <c r="G12" s="6"/>
      <c r="H12" s="26">
        <f t="shared" ref="H12:H19" si="3">G12+E12*365</f>
        <v>365</v>
      </c>
      <c r="I12" s="27" t="str">
        <f t="shared" si="1"/>
        <v>Past Due</v>
      </c>
      <c r="J12" s="42"/>
    </row>
    <row r="13" spans="1:11" x14ac:dyDescent="0.25">
      <c r="C13" s="1"/>
      <c r="D13" s="40"/>
      <c r="E13" s="23">
        <v>1</v>
      </c>
      <c r="F13" s="9"/>
      <c r="G13" s="6"/>
      <c r="H13" s="26">
        <f t="shared" si="3"/>
        <v>365</v>
      </c>
      <c r="I13" s="27" t="str">
        <f t="shared" si="1"/>
        <v>Past Due</v>
      </c>
      <c r="J13" s="47"/>
    </row>
    <row r="14" spans="1:11" x14ac:dyDescent="0.25">
      <c r="C14" s="1"/>
      <c r="D14" s="40"/>
      <c r="E14" s="23">
        <v>1</v>
      </c>
      <c r="F14" s="9"/>
      <c r="G14" s="6"/>
      <c r="H14" s="26">
        <f t="shared" si="3"/>
        <v>365</v>
      </c>
      <c r="I14" s="27" t="str">
        <f t="shared" si="1"/>
        <v>Past Due</v>
      </c>
      <c r="J14" s="47"/>
    </row>
    <row r="15" spans="1:11" x14ac:dyDescent="0.25">
      <c r="C15" s="1"/>
      <c r="D15" s="40"/>
      <c r="E15" s="23">
        <v>1</v>
      </c>
      <c r="F15" s="9"/>
      <c r="G15" s="6"/>
      <c r="H15" s="26">
        <f t="shared" si="3"/>
        <v>365</v>
      </c>
      <c r="I15" s="27" t="str">
        <f t="shared" si="1"/>
        <v>Past Due</v>
      </c>
      <c r="J15" s="42"/>
    </row>
    <row r="16" spans="1:11" x14ac:dyDescent="0.25">
      <c r="C16" s="1"/>
      <c r="D16" s="40"/>
      <c r="E16" s="23">
        <v>1</v>
      </c>
      <c r="F16" s="9"/>
      <c r="G16" s="6"/>
      <c r="H16" s="26">
        <f t="shared" si="3"/>
        <v>365</v>
      </c>
      <c r="I16" s="27" t="str">
        <f t="shared" si="1"/>
        <v>Past Due</v>
      </c>
      <c r="J16" s="42"/>
    </row>
    <row r="17" spans="1:10" x14ac:dyDescent="0.25">
      <c r="C17" s="1"/>
      <c r="D17" s="40"/>
      <c r="E17" s="23">
        <v>1</v>
      </c>
      <c r="F17" s="9"/>
      <c r="G17" s="9"/>
      <c r="H17" s="26">
        <f t="shared" si="3"/>
        <v>365</v>
      </c>
      <c r="I17" s="27" t="str">
        <f t="shared" si="1"/>
        <v>Past Due</v>
      </c>
      <c r="J17" s="10"/>
    </row>
    <row r="18" spans="1:10" x14ac:dyDescent="0.25">
      <c r="A18" s="8"/>
      <c r="B18" s="9"/>
      <c r="C18" s="9"/>
      <c r="D18" s="9"/>
      <c r="E18" s="23">
        <v>1</v>
      </c>
      <c r="F18" s="9"/>
      <c r="G18" s="9"/>
      <c r="H18" s="26">
        <f t="shared" si="3"/>
        <v>365</v>
      </c>
      <c r="I18" s="27" t="str">
        <f t="shared" si="1"/>
        <v>Past Due</v>
      </c>
      <c r="J18" s="10"/>
    </row>
    <row r="19" spans="1:10" x14ac:dyDescent="0.25">
      <c r="A19" s="8"/>
      <c r="B19" s="9"/>
      <c r="C19" s="9"/>
      <c r="D19" s="9"/>
      <c r="E19" s="23">
        <v>1</v>
      </c>
      <c r="F19" s="9"/>
      <c r="G19" s="9"/>
      <c r="H19" s="26">
        <f t="shared" si="3"/>
        <v>365</v>
      </c>
      <c r="I19" s="27" t="str">
        <f t="shared" si="1"/>
        <v>Past Due</v>
      </c>
      <c r="J19" s="10"/>
    </row>
    <row r="20" spans="1:10" ht="15.75" thickBot="1" x14ac:dyDescent="0.3">
      <c r="A20" s="11"/>
      <c r="B20" s="12"/>
      <c r="C20" s="12"/>
      <c r="D20" s="12"/>
      <c r="E20" s="12"/>
      <c r="F20" s="12"/>
      <c r="G20" s="12"/>
      <c r="H20" s="12"/>
      <c r="I20" s="12"/>
      <c r="J20" s="13"/>
    </row>
    <row r="21" spans="1:10" ht="15.75" thickTop="1" x14ac:dyDescent="0.25"/>
  </sheetData>
  <sheetProtection algorithmName="SHA-512" hashValue="Ho1mGT22mfNL5mabBwA2VTKA7+ZLRJcVQC+IpDXLX5mvZlTDSvQdconVgMLB6hRXEp/6W4B1OBKJo6+P7Mi6hQ==" saltValue="QHSIICU0k3gkVELqt3hdzw==" spinCount="100000" sheet="1" objects="1" scenarios="1"/>
  <mergeCells count="1">
    <mergeCell ref="A1:H3"/>
  </mergeCells>
  <conditionalFormatting sqref="I5:I19">
    <cfRule type="cellIs" dxfId="3" priority="1" operator="equal">
      <formula>"Past Due"</formula>
    </cfRule>
    <cfRule type="cellIs" dxfId="2" priority="2" stopIfTrue="1" operator="equal">
      <formula>"Past Due"</formula>
    </cfRule>
  </conditionalFormatting>
  <pageMargins left="0.7" right="0.7" top="0.75" bottom="0.75" header="0.3" footer="0.3"/>
  <pageSetup scale="52" orientation="portrait" horizontalDpi="1200" verticalDpi="1200" r:id="rId1"/>
  <headerFooter>
    <oddHeader>&amp;F</oddHeader>
    <oddFooter>&amp;L&amp;A&amp;CPage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5"/>
  <sheetViews>
    <sheetView workbookViewId="0">
      <selection activeCell="B11" sqref="B11"/>
    </sheetView>
  </sheetViews>
  <sheetFormatPr defaultRowHeight="15" x14ac:dyDescent="0.25"/>
  <cols>
    <col min="1" max="1" width="14.42578125" customWidth="1"/>
    <col min="2" max="2" width="18.140625" bestFit="1" customWidth="1"/>
    <col min="3" max="3" width="9.28515625" bestFit="1" customWidth="1"/>
    <col min="4" max="4" width="14.5703125" customWidth="1"/>
    <col min="5" max="5" width="19.7109375" customWidth="1"/>
    <col min="6" max="6" width="11.7109375" customWidth="1"/>
    <col min="7" max="7" width="13" customWidth="1"/>
    <col min="8" max="8" width="12.5703125" customWidth="1"/>
    <col min="9" max="9" width="24.7109375" customWidth="1"/>
  </cols>
  <sheetData>
    <row r="1" spans="1:10" ht="15" customHeight="1" thickTop="1" thickBot="1" x14ac:dyDescent="0.3">
      <c r="A1" s="68" t="s">
        <v>17</v>
      </c>
      <c r="B1" s="68"/>
      <c r="C1" s="68"/>
      <c r="D1" s="68"/>
      <c r="E1" s="68"/>
      <c r="F1" s="68"/>
      <c r="G1" s="68"/>
      <c r="H1" s="15" t="s">
        <v>10</v>
      </c>
      <c r="I1" s="16">
        <v>43079</v>
      </c>
      <c r="J1" s="17"/>
    </row>
    <row r="2" spans="1:10" ht="15" customHeight="1" thickTop="1" x14ac:dyDescent="0.25">
      <c r="A2" s="68"/>
      <c r="B2" s="68"/>
      <c r="C2" s="68"/>
      <c r="D2" s="68"/>
      <c r="E2" s="68"/>
      <c r="F2" s="68"/>
      <c r="G2" s="68"/>
      <c r="H2" s="17"/>
      <c r="I2" s="17"/>
      <c r="J2" s="17"/>
    </row>
    <row r="3" spans="1:10" ht="15.75" customHeight="1" thickBot="1" x14ac:dyDescent="0.3">
      <c r="A3" s="69"/>
      <c r="B3" s="69"/>
      <c r="C3" s="69"/>
      <c r="D3" s="69"/>
      <c r="E3" s="69"/>
      <c r="F3" s="69"/>
      <c r="G3" s="69"/>
      <c r="H3" s="17"/>
      <c r="I3" s="17"/>
      <c r="J3" s="17"/>
    </row>
    <row r="4" spans="1:10" ht="16.5" thickTop="1" x14ac:dyDescent="0.25">
      <c r="A4" s="34" t="s">
        <v>0</v>
      </c>
      <c r="B4" s="33" t="s">
        <v>1</v>
      </c>
      <c r="C4" s="41" t="s">
        <v>9</v>
      </c>
      <c r="D4" s="33" t="s">
        <v>11</v>
      </c>
      <c r="E4" s="33" t="s">
        <v>2</v>
      </c>
      <c r="F4" s="33" t="s">
        <v>3</v>
      </c>
      <c r="G4" s="33" t="s">
        <v>12</v>
      </c>
      <c r="H4" s="21" t="s">
        <v>13</v>
      </c>
      <c r="I4" s="36" t="s">
        <v>14</v>
      </c>
    </row>
    <row r="5" spans="1:10" x14ac:dyDescent="0.25">
      <c r="A5" s="8"/>
      <c r="B5" s="9"/>
      <c r="C5" s="23"/>
      <c r="D5" s="23">
        <v>1</v>
      </c>
      <c r="E5" s="9"/>
      <c r="F5" s="6"/>
      <c r="G5" s="26">
        <f>F5+D5*365</f>
        <v>365</v>
      </c>
      <c r="H5" s="27" t="str">
        <f>IF(G5&gt;$I$1,"Current","Past Due")</f>
        <v>Past Due</v>
      </c>
      <c r="I5" s="42"/>
    </row>
    <row r="6" spans="1:10" x14ac:dyDescent="0.25">
      <c r="A6" s="8"/>
      <c r="B6" s="9"/>
      <c r="C6" s="23"/>
      <c r="D6" s="23">
        <v>1</v>
      </c>
      <c r="E6" s="9"/>
      <c r="F6" s="6"/>
      <c r="G6" s="26">
        <f t="shared" ref="G6" si="0">F6+D6*365</f>
        <v>365</v>
      </c>
      <c r="H6" s="27" t="str">
        <f t="shared" ref="H6" si="1">IF(G6&gt;$I$1,"Current","Past Due")</f>
        <v>Past Due</v>
      </c>
      <c r="I6" s="42"/>
    </row>
    <row r="7" spans="1:10" x14ac:dyDescent="0.25">
      <c r="A7" s="8"/>
      <c r="B7" s="9"/>
      <c r="C7" s="40"/>
      <c r="D7" s="23"/>
      <c r="E7" s="9"/>
      <c r="F7" s="6"/>
      <c r="G7" s="26"/>
      <c r="H7" s="27"/>
      <c r="I7" s="42"/>
    </row>
    <row r="8" spans="1:10" x14ac:dyDescent="0.25">
      <c r="A8" s="8"/>
      <c r="B8" s="9"/>
      <c r="C8" s="40"/>
      <c r="D8" s="23"/>
      <c r="E8" s="9"/>
      <c r="F8" s="6"/>
      <c r="G8" s="26"/>
      <c r="H8" s="27"/>
      <c r="I8" s="42"/>
    </row>
    <row r="9" spans="1:10" x14ac:dyDescent="0.25">
      <c r="A9" s="8"/>
      <c r="B9" s="9"/>
      <c r="C9" s="9"/>
      <c r="D9" s="23"/>
      <c r="E9" s="9"/>
      <c r="F9" s="9"/>
      <c r="G9" s="26"/>
      <c r="H9" s="27"/>
      <c r="I9" s="10"/>
    </row>
    <row r="10" spans="1:10" x14ac:dyDescent="0.25">
      <c r="A10" s="8"/>
      <c r="B10" s="9"/>
      <c r="C10" s="9"/>
      <c r="D10" s="23"/>
      <c r="E10" s="9"/>
      <c r="F10" s="9"/>
      <c r="G10" s="26"/>
      <c r="H10" s="27"/>
      <c r="I10" s="10"/>
    </row>
    <row r="11" spans="1:10" x14ac:dyDescent="0.25">
      <c r="A11" s="8"/>
      <c r="B11" s="9"/>
      <c r="C11" s="9"/>
      <c r="D11" s="23"/>
      <c r="E11" s="9"/>
      <c r="F11" s="9"/>
      <c r="G11" s="26"/>
      <c r="H11" s="27"/>
      <c r="I11" s="10"/>
    </row>
    <row r="12" spans="1:10" ht="15.75" thickBot="1" x14ac:dyDescent="0.3">
      <c r="A12" s="11"/>
      <c r="B12" s="12"/>
      <c r="C12" s="12"/>
      <c r="D12" s="12"/>
      <c r="E12" s="12"/>
      <c r="F12" s="12"/>
      <c r="G12" s="12"/>
      <c r="H12" s="12"/>
      <c r="I12" s="13"/>
    </row>
    <row r="13" spans="1:10" ht="15.75" thickTop="1" x14ac:dyDescent="0.25"/>
    <row r="15" spans="1:10" x14ac:dyDescent="0.25">
      <c r="A15" s="14"/>
    </row>
  </sheetData>
  <sheetProtection algorithmName="SHA-512" hashValue="57BKeSSTzUQHlBu5eGiZJbXwSz6wd0D94Tn/GzHn1aT0TmzKM3DG7hQ1ZtqZgvQoaXQ7bHLKBiw8mm3kZdKcpg==" saltValue="/MdxMJ3urCsvz52+jd/kQA==" spinCount="100000" sheet="1" objects="1" scenarios="1"/>
  <mergeCells count="1">
    <mergeCell ref="A1:G3"/>
  </mergeCells>
  <conditionalFormatting sqref="H5:H11">
    <cfRule type="cellIs" dxfId="1" priority="1" operator="equal">
      <formula>"Past Due"</formula>
    </cfRule>
    <cfRule type="cellIs" dxfId="0" priority="2" stopIfTrue="1" operator="equal">
      <formula>"Past Due"</formula>
    </cfRule>
  </conditionalFormatting>
  <pageMargins left="0.7" right="0.7" top="0.75" bottom="0.75" header="0.3" footer="0.3"/>
  <pageSetup scale="66" orientation="portrait" horizontalDpi="1200" verticalDpi="1200" r:id="rId1"/>
  <headerFooter>
    <oddHeader>&amp;F</oddHeader>
    <oddFooter>&amp;L&amp;A&amp;CPage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8"/>
  <sheetViews>
    <sheetView tabSelected="1" workbookViewId="0">
      <selection activeCell="B8" sqref="B8"/>
    </sheetView>
  </sheetViews>
  <sheetFormatPr defaultRowHeight="15" x14ac:dyDescent="0.25"/>
  <cols>
    <col min="2" max="2" width="146.42578125" customWidth="1"/>
  </cols>
  <sheetData>
    <row r="1" spans="2:2" x14ac:dyDescent="0.25">
      <c r="B1" s="60" t="s">
        <v>32</v>
      </c>
    </row>
    <row r="2" spans="2:2" ht="15.75" thickBot="1" x14ac:dyDescent="0.3"/>
    <row r="3" spans="2:2" x14ac:dyDescent="0.25">
      <c r="B3" s="61" t="s">
        <v>30</v>
      </c>
    </row>
    <row r="4" spans="2:2" x14ac:dyDescent="0.25">
      <c r="B4" s="62" t="s">
        <v>35</v>
      </c>
    </row>
    <row r="5" spans="2:2" x14ac:dyDescent="0.25">
      <c r="B5" s="62" t="s">
        <v>36</v>
      </c>
    </row>
    <row r="6" spans="2:2" x14ac:dyDescent="0.25">
      <c r="B6" s="63" t="s">
        <v>33</v>
      </c>
    </row>
    <row r="7" spans="2:2" x14ac:dyDescent="0.25">
      <c r="B7" s="64" t="s">
        <v>34</v>
      </c>
    </row>
    <row r="8" spans="2:2" ht="15.75" thickBot="1" x14ac:dyDescent="0.3">
      <c r="B8" s="65" t="s">
        <v>31</v>
      </c>
    </row>
  </sheetData>
  <sheetProtection algorithmName="SHA-512" hashValue="CF+iAp2+BUYkkxbpTXhic+nwKAzqrnmtnGZ3o1Wj9e07VlTVYHoNrJbyN2lxLWFyY0fhTkVrRhha+8qVZE/dEQ==" saltValue="+juQ4ObCc8V/DOwH137YmA==" spinCount="100000" sheet="1" objects="1" scenarios="1"/>
  <pageMargins left="0.7" right="0.7" top="0.75" bottom="0.75" header="0.3" footer="0.3"/>
  <pageSetup orientation="portrait" r:id="rId1"/>
  <headerFooter>
    <oddHeader>&amp;F</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41"/>
  <sheetViews>
    <sheetView workbookViewId="0">
      <selection activeCell="A6" sqref="A6"/>
    </sheetView>
  </sheetViews>
  <sheetFormatPr defaultRowHeight="15" x14ac:dyDescent="0.25"/>
  <cols>
    <col min="1" max="1" width="50.85546875" customWidth="1"/>
    <col min="2" max="2" width="10.140625" bestFit="1" customWidth="1"/>
    <col min="3" max="3" width="26.7109375" customWidth="1"/>
  </cols>
  <sheetData>
    <row r="1" spans="1:3" x14ac:dyDescent="0.25">
      <c r="A1" s="66" t="s">
        <v>20</v>
      </c>
      <c r="B1" s="66"/>
      <c r="C1" s="66"/>
    </row>
    <row r="2" spans="1:3" ht="15.75" thickBot="1" x14ac:dyDescent="0.3">
      <c r="A2" s="67"/>
      <c r="B2" s="67"/>
      <c r="C2" s="67"/>
    </row>
    <row r="3" spans="1:3" ht="15.75" thickTop="1" x14ac:dyDescent="0.25">
      <c r="A3" s="2" t="s">
        <v>5</v>
      </c>
      <c r="B3" s="3" t="s">
        <v>6</v>
      </c>
      <c r="C3" s="4" t="s">
        <v>7</v>
      </c>
    </row>
    <row r="4" spans="1:3" ht="26.25" x14ac:dyDescent="0.25">
      <c r="A4" s="5" t="s">
        <v>21</v>
      </c>
      <c r="B4" s="6">
        <v>43080</v>
      </c>
      <c r="C4" s="7" t="s">
        <v>8</v>
      </c>
    </row>
    <row r="5" spans="1:3" x14ac:dyDescent="0.25">
      <c r="A5" s="8" t="s">
        <v>25</v>
      </c>
      <c r="B5" s="6">
        <v>43277</v>
      </c>
      <c r="C5" s="10" t="s">
        <v>8</v>
      </c>
    </row>
    <row r="6" spans="1:3" x14ac:dyDescent="0.25">
      <c r="A6" s="8"/>
      <c r="B6" s="9"/>
      <c r="C6" s="10"/>
    </row>
    <row r="7" spans="1:3" x14ac:dyDescent="0.25">
      <c r="A7" s="8"/>
      <c r="B7" s="9"/>
      <c r="C7" s="10"/>
    </row>
    <row r="8" spans="1:3" x14ac:dyDescent="0.25">
      <c r="A8" s="8"/>
      <c r="B8" s="9"/>
      <c r="C8" s="10"/>
    </row>
    <row r="9" spans="1:3" x14ac:dyDescent="0.25">
      <c r="A9" s="8"/>
      <c r="B9" s="9"/>
      <c r="C9" s="10"/>
    </row>
    <row r="10" spans="1:3" x14ac:dyDescent="0.25">
      <c r="A10" s="8"/>
      <c r="B10" s="9"/>
      <c r="C10" s="10"/>
    </row>
    <row r="11" spans="1:3" x14ac:dyDescent="0.25">
      <c r="A11" s="8"/>
      <c r="B11" s="9"/>
      <c r="C11" s="10"/>
    </row>
    <row r="12" spans="1:3" x14ac:dyDescent="0.25">
      <c r="A12" s="8"/>
      <c r="B12" s="9"/>
      <c r="C12" s="10"/>
    </row>
    <row r="13" spans="1:3" x14ac:dyDescent="0.25">
      <c r="A13" s="8"/>
      <c r="B13" s="9"/>
      <c r="C13" s="10"/>
    </row>
    <row r="14" spans="1:3" x14ac:dyDescent="0.25">
      <c r="A14" s="8"/>
      <c r="B14" s="9"/>
      <c r="C14" s="10"/>
    </row>
    <row r="15" spans="1:3" x14ac:dyDescent="0.25">
      <c r="A15" s="8"/>
      <c r="B15" s="9"/>
      <c r="C15" s="10"/>
    </row>
    <row r="16" spans="1:3" x14ac:dyDescent="0.25">
      <c r="A16" s="8"/>
      <c r="B16" s="9"/>
      <c r="C16" s="10"/>
    </row>
    <row r="17" spans="1:3" x14ac:dyDescent="0.25">
      <c r="A17" s="8"/>
      <c r="B17" s="9"/>
      <c r="C17" s="10"/>
    </row>
    <row r="18" spans="1:3" x14ac:dyDescent="0.25">
      <c r="A18" s="8"/>
      <c r="B18" s="9"/>
      <c r="C18" s="10"/>
    </row>
    <row r="19" spans="1:3" x14ac:dyDescent="0.25">
      <c r="A19" s="8"/>
      <c r="B19" s="9"/>
      <c r="C19" s="10"/>
    </row>
    <row r="20" spans="1:3" x14ac:dyDescent="0.25">
      <c r="A20" s="8"/>
      <c r="B20" s="9"/>
      <c r="C20" s="10"/>
    </row>
    <row r="21" spans="1:3" x14ac:dyDescent="0.25">
      <c r="A21" s="8"/>
      <c r="B21" s="9"/>
      <c r="C21" s="10"/>
    </row>
    <row r="22" spans="1:3" x14ac:dyDescent="0.25">
      <c r="A22" s="8"/>
      <c r="B22" s="9"/>
      <c r="C22" s="10"/>
    </row>
    <row r="23" spans="1:3" x14ac:dyDescent="0.25">
      <c r="A23" s="8"/>
      <c r="B23" s="9"/>
      <c r="C23" s="10"/>
    </row>
    <row r="24" spans="1:3" x14ac:dyDescent="0.25">
      <c r="A24" s="8"/>
      <c r="B24" s="9"/>
      <c r="C24" s="10"/>
    </row>
    <row r="25" spans="1:3" x14ac:dyDescent="0.25">
      <c r="A25" s="8"/>
      <c r="B25" s="9"/>
      <c r="C25" s="10"/>
    </row>
    <row r="26" spans="1:3" x14ac:dyDescent="0.25">
      <c r="A26" s="8"/>
      <c r="B26" s="9"/>
      <c r="C26" s="10"/>
    </row>
    <row r="27" spans="1:3" x14ac:dyDescent="0.25">
      <c r="A27" s="8"/>
      <c r="B27" s="9"/>
      <c r="C27" s="10"/>
    </row>
    <row r="28" spans="1:3" x14ac:dyDescent="0.25">
      <c r="A28" s="8"/>
      <c r="B28" s="9"/>
      <c r="C28" s="10"/>
    </row>
    <row r="29" spans="1:3" x14ac:dyDescent="0.25">
      <c r="A29" s="8"/>
      <c r="B29" s="9"/>
      <c r="C29" s="10"/>
    </row>
    <row r="30" spans="1:3" x14ac:dyDescent="0.25">
      <c r="A30" s="8"/>
      <c r="B30" s="9"/>
      <c r="C30" s="10"/>
    </row>
    <row r="31" spans="1:3" x14ac:dyDescent="0.25">
      <c r="A31" s="8"/>
      <c r="B31" s="9"/>
      <c r="C31" s="10"/>
    </row>
    <row r="32" spans="1:3" x14ac:dyDescent="0.25">
      <c r="A32" s="8"/>
      <c r="B32" s="9"/>
      <c r="C32" s="10"/>
    </row>
    <row r="33" spans="1:3" x14ac:dyDescent="0.25">
      <c r="A33" s="8"/>
      <c r="B33" s="9"/>
      <c r="C33" s="10"/>
    </row>
    <row r="34" spans="1:3" x14ac:dyDescent="0.25">
      <c r="A34" s="8"/>
      <c r="B34" s="9"/>
      <c r="C34" s="10"/>
    </row>
    <row r="35" spans="1:3" x14ac:dyDescent="0.25">
      <c r="A35" s="8"/>
      <c r="B35" s="9"/>
      <c r="C35" s="10"/>
    </row>
    <row r="36" spans="1:3" x14ac:dyDescent="0.25">
      <c r="A36" s="8"/>
      <c r="B36" s="9"/>
      <c r="C36" s="10"/>
    </row>
    <row r="37" spans="1:3" x14ac:dyDescent="0.25">
      <c r="A37" s="8"/>
      <c r="B37" s="9"/>
      <c r="C37" s="10"/>
    </row>
    <row r="38" spans="1:3" x14ac:dyDescent="0.25">
      <c r="A38" s="8"/>
      <c r="B38" s="9"/>
      <c r="C38" s="10"/>
    </row>
    <row r="39" spans="1:3" x14ac:dyDescent="0.25">
      <c r="A39" s="8"/>
      <c r="B39" s="9"/>
      <c r="C39" s="10"/>
    </row>
    <row r="40" spans="1:3" ht="15.75" thickBot="1" x14ac:dyDescent="0.3">
      <c r="A40" s="11"/>
      <c r="B40" s="12"/>
      <c r="C40" s="13"/>
    </row>
    <row r="41" spans="1:3" ht="15.75" thickTop="1" x14ac:dyDescent="0.25"/>
  </sheetData>
  <sheetProtection algorithmName="SHA-512" hashValue="bmuHD6drTvmhZEBSDmwRDeFCJjsUKByzyiVR2hghhm23vmA/cnePaLlDUA3Yx60fVuK348pM8qU6hQoxkzS9XA==" saltValue="GOqDvjAp3LNRdVXVHUxVgg==" spinCount="100000" sheet="1" objects="1" scenarios="1"/>
  <mergeCells count="1">
    <mergeCell ref="A1:C2"/>
  </mergeCells>
  <pageMargins left="0.7" right="0.7" top="0.75" bottom="0.75" header="0.3" footer="0.3"/>
  <pageSetup orientation="portrait" horizontalDpi="1200" verticalDpi="1200" r:id="rId1"/>
  <headerFooter>
    <oddHeader>&amp;F</oddHeader>
    <oddFooter>&amp;L&amp;A&amp;CPage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4"/>
  <sheetViews>
    <sheetView workbookViewId="0">
      <selection activeCell="D14" sqref="D14"/>
    </sheetView>
  </sheetViews>
  <sheetFormatPr defaultRowHeight="15" x14ac:dyDescent="0.25"/>
  <cols>
    <col min="1" max="1" width="14.42578125" bestFit="1" customWidth="1"/>
    <col min="2" max="2" width="19.28515625" bestFit="1" customWidth="1"/>
    <col min="3" max="3" width="16.140625" bestFit="1" customWidth="1"/>
    <col min="4" max="4" width="24" bestFit="1" customWidth="1"/>
    <col min="5" max="5" width="13.140625" customWidth="1"/>
    <col min="6" max="6" width="16.42578125" customWidth="1"/>
    <col min="7" max="7" width="19.42578125" customWidth="1"/>
    <col min="8" max="8" width="22.7109375" bestFit="1" customWidth="1"/>
    <col min="9" max="9" width="13" customWidth="1"/>
  </cols>
  <sheetData>
    <row r="1" spans="1:8" ht="16.5" customHeight="1" thickTop="1" thickBot="1" x14ac:dyDescent="0.3">
      <c r="A1" s="68" t="s">
        <v>24</v>
      </c>
      <c r="B1" s="68"/>
      <c r="C1" s="68"/>
      <c r="D1" s="68"/>
      <c r="E1" s="68"/>
      <c r="F1" s="68"/>
      <c r="G1" s="15" t="s">
        <v>10</v>
      </c>
      <c r="H1" s="16">
        <v>43079</v>
      </c>
    </row>
    <row r="2" spans="1:8" ht="15.75" customHeight="1" thickTop="1" x14ac:dyDescent="0.25">
      <c r="A2" s="68"/>
      <c r="B2" s="68"/>
      <c r="C2" s="68"/>
      <c r="D2" s="68"/>
      <c r="E2" s="68"/>
      <c r="F2" s="68"/>
      <c r="G2" s="17"/>
    </row>
    <row r="3" spans="1:8" ht="15.75" customHeight="1" thickBot="1" x14ac:dyDescent="0.3">
      <c r="A3" s="69"/>
      <c r="B3" s="69"/>
      <c r="C3" s="69"/>
      <c r="D3" s="69"/>
      <c r="E3" s="69"/>
      <c r="F3" s="69"/>
      <c r="G3" s="17"/>
    </row>
    <row r="4" spans="1:8" ht="16.5" thickTop="1" x14ac:dyDescent="0.25">
      <c r="A4" s="18" t="s">
        <v>0</v>
      </c>
      <c r="B4" s="20" t="s">
        <v>1</v>
      </c>
      <c r="C4" s="20" t="s">
        <v>11</v>
      </c>
      <c r="D4" s="20" t="s">
        <v>2</v>
      </c>
      <c r="E4" s="20" t="s">
        <v>3</v>
      </c>
      <c r="F4" s="21" t="s">
        <v>12</v>
      </c>
      <c r="G4" s="21" t="s">
        <v>13</v>
      </c>
      <c r="H4" s="22" t="s">
        <v>14</v>
      </c>
    </row>
    <row r="5" spans="1:8" x14ac:dyDescent="0.25">
      <c r="A5" s="8"/>
      <c r="B5" s="9"/>
      <c r="C5" s="23">
        <v>2</v>
      </c>
      <c r="D5" s="24"/>
      <c r="E5" s="25"/>
      <c r="F5" s="26">
        <f>E5+C5*365</f>
        <v>730</v>
      </c>
      <c r="G5" s="27" t="str">
        <f t="shared" ref="G5:G36" si="0">IF(F5&gt;$H$1,"Current","Past Due")</f>
        <v>Past Due</v>
      </c>
      <c r="H5" s="49" t="s">
        <v>19</v>
      </c>
    </row>
    <row r="6" spans="1:8" x14ac:dyDescent="0.25">
      <c r="A6" s="8"/>
      <c r="B6" s="9"/>
      <c r="C6" s="37">
        <v>2</v>
      </c>
      <c r="D6" s="24"/>
      <c r="E6" s="25"/>
      <c r="F6" s="26">
        <f t="shared" ref="F6:F53" si="1">E6+C6*365</f>
        <v>730</v>
      </c>
      <c r="G6" s="27" t="str">
        <f t="shared" si="0"/>
        <v>Past Due</v>
      </c>
      <c r="H6" s="10"/>
    </row>
    <row r="7" spans="1:8" x14ac:dyDescent="0.25">
      <c r="A7" s="8"/>
      <c r="B7" s="9"/>
      <c r="C7" s="37">
        <v>2</v>
      </c>
      <c r="D7" s="24"/>
      <c r="E7" s="25"/>
      <c r="F7" s="26">
        <f t="shared" si="1"/>
        <v>730</v>
      </c>
      <c r="G7" s="27" t="str">
        <f t="shared" si="0"/>
        <v>Past Due</v>
      </c>
      <c r="H7" s="10"/>
    </row>
    <row r="8" spans="1:8" x14ac:dyDescent="0.25">
      <c r="A8" s="8"/>
      <c r="B8" s="9"/>
      <c r="C8" s="37">
        <v>2</v>
      </c>
      <c r="D8" s="24"/>
      <c r="E8" s="25"/>
      <c r="F8" s="26">
        <f t="shared" si="1"/>
        <v>730</v>
      </c>
      <c r="G8" s="27" t="str">
        <f t="shared" si="0"/>
        <v>Past Due</v>
      </c>
      <c r="H8" s="10"/>
    </row>
    <row r="9" spans="1:8" x14ac:dyDescent="0.25">
      <c r="A9" s="8"/>
      <c r="B9" s="9"/>
      <c r="C9" s="37">
        <v>2</v>
      </c>
      <c r="D9" s="24"/>
      <c r="E9" s="25"/>
      <c r="F9" s="26">
        <f t="shared" si="1"/>
        <v>730</v>
      </c>
      <c r="G9" s="27" t="str">
        <f t="shared" si="0"/>
        <v>Past Due</v>
      </c>
      <c r="H9" s="10"/>
    </row>
    <row r="10" spans="1:8" x14ac:dyDescent="0.25">
      <c r="A10" s="8"/>
      <c r="B10" s="9"/>
      <c r="C10" s="37">
        <v>2</v>
      </c>
      <c r="D10" s="24"/>
      <c r="E10" s="25"/>
      <c r="F10" s="26">
        <f t="shared" si="1"/>
        <v>730</v>
      </c>
      <c r="G10" s="27" t="str">
        <f t="shared" si="0"/>
        <v>Past Due</v>
      </c>
      <c r="H10" s="10"/>
    </row>
    <row r="11" spans="1:8" x14ac:dyDescent="0.25">
      <c r="A11" s="8"/>
      <c r="B11" s="9"/>
      <c r="C11" s="37">
        <v>2</v>
      </c>
      <c r="D11" s="24"/>
      <c r="E11" s="25"/>
      <c r="F11" s="26">
        <f t="shared" si="1"/>
        <v>730</v>
      </c>
      <c r="G11" s="27" t="str">
        <f t="shared" si="0"/>
        <v>Past Due</v>
      </c>
      <c r="H11" s="10"/>
    </row>
    <row r="12" spans="1:8" x14ac:dyDescent="0.25">
      <c r="A12" s="8"/>
      <c r="B12" s="9"/>
      <c r="C12" s="37">
        <v>2</v>
      </c>
      <c r="D12" s="24"/>
      <c r="E12" s="25"/>
      <c r="F12" s="26">
        <f t="shared" si="1"/>
        <v>730</v>
      </c>
      <c r="G12" s="27" t="str">
        <f t="shared" si="0"/>
        <v>Past Due</v>
      </c>
      <c r="H12" s="10"/>
    </row>
    <row r="13" spans="1:8" x14ac:dyDescent="0.25">
      <c r="A13" s="8"/>
      <c r="B13" s="9"/>
      <c r="C13" s="37">
        <v>2</v>
      </c>
      <c r="D13" s="24"/>
      <c r="E13" s="25"/>
      <c r="F13" s="26">
        <f t="shared" si="1"/>
        <v>730</v>
      </c>
      <c r="G13" s="27" t="str">
        <f t="shared" si="0"/>
        <v>Past Due</v>
      </c>
      <c r="H13" s="10"/>
    </row>
    <row r="14" spans="1:8" x14ac:dyDescent="0.25">
      <c r="A14" s="8"/>
      <c r="B14" s="9"/>
      <c r="C14" s="37">
        <v>2</v>
      </c>
      <c r="D14" s="24"/>
      <c r="E14" s="25"/>
      <c r="F14" s="26">
        <f t="shared" si="1"/>
        <v>730</v>
      </c>
      <c r="G14" s="27" t="str">
        <f t="shared" si="0"/>
        <v>Past Due</v>
      </c>
      <c r="H14" s="10"/>
    </row>
    <row r="15" spans="1:8" x14ac:dyDescent="0.25">
      <c r="A15" s="8"/>
      <c r="B15" s="9"/>
      <c r="C15" s="37">
        <v>2</v>
      </c>
      <c r="D15" s="24"/>
      <c r="E15" s="25"/>
      <c r="F15" s="26">
        <f t="shared" si="1"/>
        <v>730</v>
      </c>
      <c r="G15" s="27" t="str">
        <f t="shared" si="0"/>
        <v>Past Due</v>
      </c>
      <c r="H15" s="10"/>
    </row>
    <row r="16" spans="1:8" x14ac:dyDescent="0.25">
      <c r="A16" s="8"/>
      <c r="B16" s="9"/>
      <c r="C16" s="37">
        <v>2</v>
      </c>
      <c r="D16" s="24"/>
      <c r="E16" s="25"/>
      <c r="F16" s="26">
        <f t="shared" si="1"/>
        <v>730</v>
      </c>
      <c r="G16" s="27" t="str">
        <f t="shared" si="0"/>
        <v>Past Due</v>
      </c>
      <c r="H16" s="10"/>
    </row>
    <row r="17" spans="1:8" x14ac:dyDescent="0.25">
      <c r="A17" s="8"/>
      <c r="B17" s="9"/>
      <c r="C17" s="37">
        <v>2</v>
      </c>
      <c r="D17" s="24"/>
      <c r="E17" s="25"/>
      <c r="F17" s="26">
        <f t="shared" si="1"/>
        <v>730</v>
      </c>
      <c r="G17" s="27" t="str">
        <f t="shared" si="0"/>
        <v>Past Due</v>
      </c>
      <c r="H17" s="10"/>
    </row>
    <row r="18" spans="1:8" x14ac:dyDescent="0.25">
      <c r="A18" s="8"/>
      <c r="B18" s="9"/>
      <c r="C18" s="37">
        <v>2</v>
      </c>
      <c r="D18" s="24"/>
      <c r="E18" s="25"/>
      <c r="F18" s="26">
        <f t="shared" si="1"/>
        <v>730</v>
      </c>
      <c r="G18" s="27" t="str">
        <f t="shared" si="0"/>
        <v>Past Due</v>
      </c>
      <c r="H18" s="10"/>
    </row>
    <row r="19" spans="1:8" x14ac:dyDescent="0.25">
      <c r="A19" s="8"/>
      <c r="B19" s="9"/>
      <c r="C19" s="37">
        <v>2</v>
      </c>
      <c r="D19" s="24"/>
      <c r="E19" s="25"/>
      <c r="F19" s="26">
        <f t="shared" si="1"/>
        <v>730</v>
      </c>
      <c r="G19" s="27" t="str">
        <f t="shared" si="0"/>
        <v>Past Due</v>
      </c>
      <c r="H19" s="10"/>
    </row>
    <row r="20" spans="1:8" x14ac:dyDescent="0.25">
      <c r="A20" s="8"/>
      <c r="B20" s="9"/>
      <c r="C20" s="37">
        <v>2</v>
      </c>
      <c r="D20" s="24"/>
      <c r="E20" s="25"/>
      <c r="F20" s="26">
        <f t="shared" si="1"/>
        <v>730</v>
      </c>
      <c r="G20" s="27" t="str">
        <f t="shared" si="0"/>
        <v>Past Due</v>
      </c>
      <c r="H20" s="10"/>
    </row>
    <row r="21" spans="1:8" x14ac:dyDescent="0.25">
      <c r="A21" s="8"/>
      <c r="B21" s="9"/>
      <c r="C21" s="37">
        <v>2</v>
      </c>
      <c r="D21" s="24"/>
      <c r="E21" s="25"/>
      <c r="F21" s="26">
        <f t="shared" si="1"/>
        <v>730</v>
      </c>
      <c r="G21" s="27" t="str">
        <f t="shared" si="0"/>
        <v>Past Due</v>
      </c>
      <c r="H21" s="10"/>
    </row>
    <row r="22" spans="1:8" x14ac:dyDescent="0.25">
      <c r="A22" s="8"/>
      <c r="B22" s="9"/>
      <c r="C22" s="37">
        <v>2</v>
      </c>
      <c r="D22" s="24"/>
      <c r="E22" s="25"/>
      <c r="F22" s="26">
        <f t="shared" si="1"/>
        <v>730</v>
      </c>
      <c r="G22" s="27" t="str">
        <f t="shared" si="0"/>
        <v>Past Due</v>
      </c>
      <c r="H22" s="10"/>
    </row>
    <row r="23" spans="1:8" x14ac:dyDescent="0.25">
      <c r="A23" s="8"/>
      <c r="B23" s="9"/>
      <c r="C23" s="37">
        <v>2</v>
      </c>
      <c r="D23" s="24"/>
      <c r="E23" s="25"/>
      <c r="F23" s="26">
        <f t="shared" si="1"/>
        <v>730</v>
      </c>
      <c r="G23" s="27" t="str">
        <f t="shared" si="0"/>
        <v>Past Due</v>
      </c>
      <c r="H23" s="10"/>
    </row>
    <row r="24" spans="1:8" x14ac:dyDescent="0.25">
      <c r="A24" s="8"/>
      <c r="B24" s="9"/>
      <c r="C24" s="37">
        <v>2</v>
      </c>
      <c r="D24" s="24"/>
      <c r="E24" s="25"/>
      <c r="F24" s="26">
        <f t="shared" si="1"/>
        <v>730</v>
      </c>
      <c r="G24" s="27" t="str">
        <f t="shared" si="0"/>
        <v>Past Due</v>
      </c>
      <c r="H24" s="10"/>
    </row>
    <row r="25" spans="1:8" x14ac:dyDescent="0.25">
      <c r="A25" s="8"/>
      <c r="B25" s="9"/>
      <c r="C25" s="37">
        <v>2</v>
      </c>
      <c r="D25" s="24"/>
      <c r="E25" s="25"/>
      <c r="F25" s="26">
        <f t="shared" si="1"/>
        <v>730</v>
      </c>
      <c r="G25" s="27" t="str">
        <f t="shared" si="0"/>
        <v>Past Due</v>
      </c>
      <c r="H25" s="10"/>
    </row>
    <row r="26" spans="1:8" x14ac:dyDescent="0.25">
      <c r="A26" s="8"/>
      <c r="B26" s="9"/>
      <c r="C26" s="37">
        <v>2</v>
      </c>
      <c r="D26" s="24"/>
      <c r="E26" s="25"/>
      <c r="F26" s="26">
        <f t="shared" si="1"/>
        <v>730</v>
      </c>
      <c r="G26" s="27" t="str">
        <f t="shared" si="0"/>
        <v>Past Due</v>
      </c>
      <c r="H26" s="10"/>
    </row>
    <row r="27" spans="1:8" x14ac:dyDescent="0.25">
      <c r="A27" s="8"/>
      <c r="B27" s="9"/>
      <c r="C27" s="37">
        <v>2</v>
      </c>
      <c r="D27" s="24"/>
      <c r="E27" s="25"/>
      <c r="F27" s="26">
        <f t="shared" si="1"/>
        <v>730</v>
      </c>
      <c r="G27" s="27" t="str">
        <f t="shared" si="0"/>
        <v>Past Due</v>
      </c>
      <c r="H27" s="10"/>
    </row>
    <row r="28" spans="1:8" x14ac:dyDescent="0.25">
      <c r="A28" s="8"/>
      <c r="B28" s="9"/>
      <c r="C28" s="37">
        <v>2</v>
      </c>
      <c r="D28" s="24"/>
      <c r="E28" s="25"/>
      <c r="F28" s="26">
        <f t="shared" si="1"/>
        <v>730</v>
      </c>
      <c r="G28" s="27" t="str">
        <f t="shared" si="0"/>
        <v>Past Due</v>
      </c>
      <c r="H28" s="10"/>
    </row>
    <row r="29" spans="1:8" x14ac:dyDescent="0.25">
      <c r="A29" s="8"/>
      <c r="B29" s="9"/>
      <c r="C29" s="37">
        <v>2</v>
      </c>
      <c r="D29" s="24"/>
      <c r="E29" s="25"/>
      <c r="F29" s="26">
        <f t="shared" si="1"/>
        <v>730</v>
      </c>
      <c r="G29" s="27" t="str">
        <f t="shared" si="0"/>
        <v>Past Due</v>
      </c>
      <c r="H29" s="10"/>
    </row>
    <row r="30" spans="1:8" x14ac:dyDescent="0.25">
      <c r="A30" s="8"/>
      <c r="B30" s="9"/>
      <c r="C30" s="37">
        <v>2</v>
      </c>
      <c r="D30" s="24"/>
      <c r="E30" s="25"/>
      <c r="F30" s="26">
        <f t="shared" si="1"/>
        <v>730</v>
      </c>
      <c r="G30" s="27" t="str">
        <f t="shared" si="0"/>
        <v>Past Due</v>
      </c>
      <c r="H30" s="10"/>
    </row>
    <row r="31" spans="1:8" x14ac:dyDescent="0.25">
      <c r="A31" s="8"/>
      <c r="B31" s="9"/>
      <c r="C31" s="37">
        <v>2</v>
      </c>
      <c r="D31" s="24"/>
      <c r="E31" s="25"/>
      <c r="F31" s="26">
        <f t="shared" si="1"/>
        <v>730</v>
      </c>
      <c r="G31" s="27" t="str">
        <f t="shared" si="0"/>
        <v>Past Due</v>
      </c>
      <c r="H31" s="10"/>
    </row>
    <row r="32" spans="1:8" x14ac:dyDescent="0.25">
      <c r="A32" s="8"/>
      <c r="B32" s="9"/>
      <c r="C32" s="37">
        <v>2</v>
      </c>
      <c r="D32" s="24"/>
      <c r="E32" s="25"/>
      <c r="F32" s="26">
        <f t="shared" si="1"/>
        <v>730</v>
      </c>
      <c r="G32" s="27" t="str">
        <f t="shared" si="0"/>
        <v>Past Due</v>
      </c>
      <c r="H32" s="10"/>
    </row>
    <row r="33" spans="1:8" x14ac:dyDescent="0.25">
      <c r="A33" s="8"/>
      <c r="B33" s="9"/>
      <c r="C33" s="37">
        <v>2</v>
      </c>
      <c r="D33" s="24"/>
      <c r="E33" s="25"/>
      <c r="F33" s="26">
        <f t="shared" si="1"/>
        <v>730</v>
      </c>
      <c r="G33" s="27" t="str">
        <f t="shared" si="0"/>
        <v>Past Due</v>
      </c>
      <c r="H33" s="10"/>
    </row>
    <row r="34" spans="1:8" x14ac:dyDescent="0.25">
      <c r="A34" s="8"/>
      <c r="B34" s="9"/>
      <c r="C34" s="37">
        <v>2</v>
      </c>
      <c r="D34" s="24"/>
      <c r="E34" s="25"/>
      <c r="F34" s="26">
        <f t="shared" si="1"/>
        <v>730</v>
      </c>
      <c r="G34" s="27" t="str">
        <f t="shared" si="0"/>
        <v>Past Due</v>
      </c>
      <c r="H34" s="10"/>
    </row>
    <row r="35" spans="1:8" x14ac:dyDescent="0.25">
      <c r="A35" s="8"/>
      <c r="B35" s="9"/>
      <c r="C35" s="37">
        <v>2</v>
      </c>
      <c r="D35" s="24"/>
      <c r="E35" s="25"/>
      <c r="F35" s="26">
        <f t="shared" si="1"/>
        <v>730</v>
      </c>
      <c r="G35" s="27" t="str">
        <f t="shared" si="0"/>
        <v>Past Due</v>
      </c>
      <c r="H35" s="10"/>
    </row>
    <row r="36" spans="1:8" x14ac:dyDescent="0.25">
      <c r="A36" s="8"/>
      <c r="B36" s="9"/>
      <c r="C36" s="37">
        <v>2</v>
      </c>
      <c r="D36" s="24"/>
      <c r="E36" s="25"/>
      <c r="F36" s="26">
        <f t="shared" si="1"/>
        <v>730</v>
      </c>
      <c r="G36" s="27" t="str">
        <f t="shared" si="0"/>
        <v>Past Due</v>
      </c>
      <c r="H36" s="10"/>
    </row>
    <row r="37" spans="1:8" x14ac:dyDescent="0.25">
      <c r="A37" s="8"/>
      <c r="B37" s="9"/>
      <c r="C37" s="37">
        <v>2</v>
      </c>
      <c r="D37" s="24"/>
      <c r="E37" s="25"/>
      <c r="F37" s="26">
        <f t="shared" si="1"/>
        <v>730</v>
      </c>
      <c r="G37" s="27" t="str">
        <f t="shared" ref="G37:G53" si="2">IF(F37&gt;$H$1,"Current","Past Due")</f>
        <v>Past Due</v>
      </c>
      <c r="H37" s="10"/>
    </row>
    <row r="38" spans="1:8" x14ac:dyDescent="0.25">
      <c r="A38" s="8"/>
      <c r="B38" s="9"/>
      <c r="C38" s="37">
        <v>2</v>
      </c>
      <c r="D38" s="24"/>
      <c r="E38" s="25"/>
      <c r="F38" s="26">
        <f t="shared" si="1"/>
        <v>730</v>
      </c>
      <c r="G38" s="27" t="str">
        <f t="shared" si="2"/>
        <v>Past Due</v>
      </c>
      <c r="H38" s="10"/>
    </row>
    <row r="39" spans="1:8" x14ac:dyDescent="0.25">
      <c r="A39" s="8"/>
      <c r="B39" s="9"/>
      <c r="C39" s="37">
        <v>2</v>
      </c>
      <c r="D39" s="24"/>
      <c r="E39" s="25"/>
      <c r="F39" s="26">
        <f t="shared" si="1"/>
        <v>730</v>
      </c>
      <c r="G39" s="27" t="str">
        <f t="shared" si="2"/>
        <v>Past Due</v>
      </c>
      <c r="H39" s="10"/>
    </row>
    <row r="40" spans="1:8" x14ac:dyDescent="0.25">
      <c r="A40" s="8"/>
      <c r="B40" s="9"/>
      <c r="C40" s="37">
        <v>2</v>
      </c>
      <c r="D40" s="24"/>
      <c r="E40" s="25"/>
      <c r="F40" s="26">
        <f t="shared" si="1"/>
        <v>730</v>
      </c>
      <c r="G40" s="27" t="str">
        <f t="shared" si="2"/>
        <v>Past Due</v>
      </c>
      <c r="H40" s="10"/>
    </row>
    <row r="41" spans="1:8" x14ac:dyDescent="0.25">
      <c r="A41" s="8"/>
      <c r="B41" s="9"/>
      <c r="C41" s="37">
        <v>2</v>
      </c>
      <c r="D41" s="24"/>
      <c r="E41" s="25"/>
      <c r="F41" s="26">
        <f t="shared" si="1"/>
        <v>730</v>
      </c>
      <c r="G41" s="27" t="str">
        <f t="shared" si="2"/>
        <v>Past Due</v>
      </c>
      <c r="H41" s="10"/>
    </row>
    <row r="42" spans="1:8" x14ac:dyDescent="0.25">
      <c r="A42" s="8"/>
      <c r="B42" s="9"/>
      <c r="C42" s="37">
        <v>2</v>
      </c>
      <c r="D42" s="24"/>
      <c r="E42" s="25"/>
      <c r="F42" s="26">
        <f t="shared" si="1"/>
        <v>730</v>
      </c>
      <c r="G42" s="27" t="str">
        <f t="shared" si="2"/>
        <v>Past Due</v>
      </c>
      <c r="H42" s="10"/>
    </row>
    <row r="43" spans="1:8" x14ac:dyDescent="0.25">
      <c r="A43" s="8"/>
      <c r="B43" s="9"/>
      <c r="C43" s="37">
        <v>2</v>
      </c>
      <c r="D43" s="24"/>
      <c r="E43" s="25"/>
      <c r="F43" s="26">
        <f t="shared" si="1"/>
        <v>730</v>
      </c>
      <c r="G43" s="27" t="str">
        <f t="shared" si="2"/>
        <v>Past Due</v>
      </c>
      <c r="H43" s="10"/>
    </row>
    <row r="44" spans="1:8" x14ac:dyDescent="0.25">
      <c r="A44" s="8"/>
      <c r="B44" s="9"/>
      <c r="C44" s="37">
        <v>2</v>
      </c>
      <c r="D44" s="24"/>
      <c r="E44" s="25"/>
      <c r="F44" s="26">
        <f t="shared" si="1"/>
        <v>730</v>
      </c>
      <c r="G44" s="27" t="str">
        <f t="shared" si="2"/>
        <v>Past Due</v>
      </c>
      <c r="H44" s="10"/>
    </row>
    <row r="45" spans="1:8" x14ac:dyDescent="0.25">
      <c r="A45" s="8"/>
      <c r="B45" s="9"/>
      <c r="C45" s="37">
        <v>2</v>
      </c>
      <c r="D45" s="24"/>
      <c r="E45" s="25"/>
      <c r="F45" s="26">
        <f t="shared" si="1"/>
        <v>730</v>
      </c>
      <c r="G45" s="27" t="str">
        <f t="shared" si="2"/>
        <v>Past Due</v>
      </c>
      <c r="H45" s="10"/>
    </row>
    <row r="46" spans="1:8" x14ac:dyDescent="0.25">
      <c r="A46" s="8"/>
      <c r="B46" s="9"/>
      <c r="C46" s="37">
        <v>2</v>
      </c>
      <c r="D46" s="24"/>
      <c r="E46" s="25"/>
      <c r="F46" s="26">
        <f t="shared" si="1"/>
        <v>730</v>
      </c>
      <c r="G46" s="27" t="str">
        <f t="shared" si="2"/>
        <v>Past Due</v>
      </c>
      <c r="H46" s="10"/>
    </row>
    <row r="47" spans="1:8" x14ac:dyDescent="0.25">
      <c r="A47" s="8"/>
      <c r="B47" s="9"/>
      <c r="C47" s="37">
        <v>2</v>
      </c>
      <c r="D47" s="24"/>
      <c r="E47" s="25"/>
      <c r="F47" s="26">
        <f t="shared" si="1"/>
        <v>730</v>
      </c>
      <c r="G47" s="27" t="str">
        <f t="shared" si="2"/>
        <v>Past Due</v>
      </c>
      <c r="H47" s="10"/>
    </row>
    <row r="48" spans="1:8" x14ac:dyDescent="0.25">
      <c r="A48" s="8"/>
      <c r="B48" s="9"/>
      <c r="C48" s="37">
        <v>2</v>
      </c>
      <c r="D48" s="24"/>
      <c r="E48" s="25"/>
      <c r="F48" s="26">
        <f t="shared" si="1"/>
        <v>730</v>
      </c>
      <c r="G48" s="27" t="str">
        <f t="shared" si="2"/>
        <v>Past Due</v>
      </c>
      <c r="H48" s="10"/>
    </row>
    <row r="49" spans="1:8" x14ac:dyDescent="0.25">
      <c r="A49" s="8"/>
      <c r="B49" s="9"/>
      <c r="C49" s="37">
        <v>2</v>
      </c>
      <c r="D49" s="24"/>
      <c r="E49" s="25"/>
      <c r="F49" s="26">
        <f t="shared" si="1"/>
        <v>730</v>
      </c>
      <c r="G49" s="27" t="str">
        <f t="shared" si="2"/>
        <v>Past Due</v>
      </c>
      <c r="H49" s="10"/>
    </row>
    <row r="50" spans="1:8" x14ac:dyDescent="0.25">
      <c r="A50" s="8"/>
      <c r="B50" s="9"/>
      <c r="C50" s="37">
        <v>2</v>
      </c>
      <c r="D50" s="24"/>
      <c r="E50" s="25"/>
      <c r="F50" s="26">
        <f t="shared" si="1"/>
        <v>730</v>
      </c>
      <c r="G50" s="27" t="str">
        <f t="shared" si="2"/>
        <v>Past Due</v>
      </c>
      <c r="H50" s="10"/>
    </row>
    <row r="51" spans="1:8" x14ac:dyDescent="0.25">
      <c r="A51" s="8"/>
      <c r="B51" s="9"/>
      <c r="C51" s="37">
        <v>2</v>
      </c>
      <c r="D51" s="24"/>
      <c r="E51" s="25"/>
      <c r="F51" s="26">
        <f t="shared" si="1"/>
        <v>730</v>
      </c>
      <c r="G51" s="27" t="str">
        <f t="shared" si="2"/>
        <v>Past Due</v>
      </c>
      <c r="H51" s="10"/>
    </row>
    <row r="52" spans="1:8" x14ac:dyDescent="0.25">
      <c r="A52" s="8"/>
      <c r="B52" s="9"/>
      <c r="C52" s="23"/>
      <c r="D52" s="24"/>
      <c r="E52" s="25"/>
      <c r="F52" s="26">
        <f t="shared" si="1"/>
        <v>0</v>
      </c>
      <c r="G52" s="27" t="str">
        <f t="shared" si="2"/>
        <v>Past Due</v>
      </c>
      <c r="H52" s="10"/>
    </row>
    <row r="53" spans="1:8" ht="15.75" thickBot="1" x14ac:dyDescent="0.3">
      <c r="A53" s="11"/>
      <c r="B53" s="12"/>
      <c r="C53" s="28"/>
      <c r="D53" s="29"/>
      <c r="E53" s="30"/>
      <c r="F53" s="31">
        <f t="shared" si="1"/>
        <v>0</v>
      </c>
      <c r="G53" s="32" t="str">
        <f t="shared" si="2"/>
        <v>Past Due</v>
      </c>
      <c r="H53" s="13"/>
    </row>
    <row r="54" spans="1:8" ht="15.75" thickTop="1" x14ac:dyDescent="0.25"/>
  </sheetData>
  <sheetProtection algorithmName="SHA-512" hashValue="6Dv+ctSEPeR3t2a603iYn8/NWpaD+IBHphKxIo99Sy3emXOuN+UJ/fv9jLF0RSZa1nRKCHayqpRcEEjX0L5o5w==" saltValue="LXa3w+/4s9FXoViL5K8a9w==" spinCount="100000" sheet="1" objects="1" scenarios="1"/>
  <mergeCells count="1">
    <mergeCell ref="A1:F3"/>
  </mergeCells>
  <conditionalFormatting sqref="G5:G53">
    <cfRule type="cellIs" dxfId="15" priority="1" operator="equal">
      <formula>"Past Due"</formula>
    </cfRule>
    <cfRule type="cellIs" dxfId="14" priority="2" stopIfTrue="1" operator="equal">
      <formula>"Past Due"</formula>
    </cfRule>
  </conditionalFormatting>
  <pageMargins left="0.7" right="0.7" top="0.75" bottom="0.75" header="0.3" footer="0.3"/>
  <pageSetup scale="61" orientation="portrait" horizontalDpi="1200" verticalDpi="1200" r:id="rId1"/>
  <headerFooter>
    <oddHeader>&amp;F</oddHeader>
    <oddFooter>&amp;L&amp;A&amp;CPage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5"/>
  <sheetViews>
    <sheetView workbookViewId="0">
      <selection activeCell="A4" sqref="A4"/>
    </sheetView>
  </sheetViews>
  <sheetFormatPr defaultRowHeight="15" x14ac:dyDescent="0.25"/>
  <cols>
    <col min="1" max="1" width="14.42578125" bestFit="1" customWidth="1"/>
    <col min="2" max="2" width="11.85546875" bestFit="1" customWidth="1"/>
    <col min="3" max="3" width="16.140625" bestFit="1" customWidth="1"/>
    <col min="4" max="4" width="19.7109375" bestFit="1" customWidth="1"/>
    <col min="5" max="5" width="14.42578125" customWidth="1"/>
    <col min="6" max="6" width="10.28515625" bestFit="1" customWidth="1"/>
    <col min="7" max="7" width="12.140625" customWidth="1"/>
    <col min="8" max="8" width="22.7109375" bestFit="1" customWidth="1"/>
    <col min="9" max="9" width="10.140625" bestFit="1" customWidth="1"/>
  </cols>
  <sheetData>
    <row r="1" spans="1:8" ht="16.5" customHeight="1" thickTop="1" thickBot="1" x14ac:dyDescent="0.3">
      <c r="A1" s="68" t="s">
        <v>22</v>
      </c>
      <c r="B1" s="68"/>
      <c r="C1" s="68"/>
      <c r="D1" s="68"/>
      <c r="E1" s="68"/>
      <c r="F1" s="68"/>
      <c r="G1" s="15" t="s">
        <v>10</v>
      </c>
      <c r="H1" s="16">
        <v>43079</v>
      </c>
    </row>
    <row r="2" spans="1:8" ht="15.75" customHeight="1" thickTop="1" x14ac:dyDescent="0.25">
      <c r="A2" s="68"/>
      <c r="B2" s="68"/>
      <c r="C2" s="68"/>
      <c r="D2" s="68"/>
      <c r="E2" s="68"/>
      <c r="F2" s="68"/>
      <c r="G2" s="17"/>
    </row>
    <row r="3" spans="1:8" ht="15" customHeight="1" thickBot="1" x14ac:dyDescent="0.3">
      <c r="A3" s="68"/>
      <c r="B3" s="68"/>
      <c r="C3" s="68"/>
      <c r="D3" s="68"/>
      <c r="E3" s="68"/>
      <c r="F3" s="68"/>
      <c r="G3" s="17"/>
    </row>
    <row r="4" spans="1:8" ht="16.5" thickTop="1" x14ac:dyDescent="0.25">
      <c r="A4" s="18" t="s">
        <v>0</v>
      </c>
      <c r="B4" s="20" t="s">
        <v>1</v>
      </c>
      <c r="C4" s="20" t="s">
        <v>11</v>
      </c>
      <c r="D4" s="20" t="s">
        <v>2</v>
      </c>
      <c r="E4" s="20" t="s">
        <v>3</v>
      </c>
      <c r="F4" s="21" t="s">
        <v>12</v>
      </c>
      <c r="G4" s="21" t="s">
        <v>13</v>
      </c>
      <c r="H4" s="22" t="s">
        <v>14</v>
      </c>
    </row>
    <row r="5" spans="1:8" x14ac:dyDescent="0.25">
      <c r="A5" s="8"/>
      <c r="B5" s="9"/>
      <c r="C5" s="23">
        <v>1</v>
      </c>
      <c r="D5" s="24"/>
      <c r="E5" s="25"/>
      <c r="F5" s="26">
        <f>E5+C5*365</f>
        <v>365</v>
      </c>
      <c r="G5" s="27" t="str">
        <f>IF(F5&gt;$H$1,"Current","Past Due")</f>
        <v>Past Due</v>
      </c>
      <c r="H5" s="10"/>
    </row>
    <row r="6" spans="1:8" x14ac:dyDescent="0.25">
      <c r="A6" s="8"/>
      <c r="B6" s="9"/>
      <c r="C6" s="37">
        <v>1</v>
      </c>
      <c r="D6" s="24"/>
      <c r="E6" s="25"/>
      <c r="F6" s="26">
        <f t="shared" ref="F6:F34" si="0">E6+C6*365</f>
        <v>365</v>
      </c>
      <c r="G6" s="27" t="str">
        <f t="shared" ref="G6:G34" si="1">IF(F6&gt;$H$1,"Current","Past Due")</f>
        <v>Past Due</v>
      </c>
      <c r="H6" s="10"/>
    </row>
    <row r="7" spans="1:8" x14ac:dyDescent="0.25">
      <c r="A7" s="8"/>
      <c r="B7" s="9"/>
      <c r="C7" s="37">
        <v>1</v>
      </c>
      <c r="D7" s="24"/>
      <c r="E7" s="25"/>
      <c r="F7" s="26">
        <f t="shared" si="0"/>
        <v>365</v>
      </c>
      <c r="G7" s="27" t="str">
        <f t="shared" si="1"/>
        <v>Past Due</v>
      </c>
      <c r="H7" s="10"/>
    </row>
    <row r="8" spans="1:8" x14ac:dyDescent="0.25">
      <c r="A8" s="8"/>
      <c r="B8" s="9"/>
      <c r="C8" s="37">
        <v>1</v>
      </c>
      <c r="D8" s="24"/>
      <c r="E8" s="25"/>
      <c r="F8" s="26">
        <f t="shared" si="0"/>
        <v>365</v>
      </c>
      <c r="G8" s="27" t="str">
        <f t="shared" si="1"/>
        <v>Past Due</v>
      </c>
      <c r="H8" s="10"/>
    </row>
    <row r="9" spans="1:8" x14ac:dyDescent="0.25">
      <c r="A9" s="8"/>
      <c r="B9" s="9"/>
      <c r="C9" s="37">
        <v>1</v>
      </c>
      <c r="D9" s="24"/>
      <c r="E9" s="25"/>
      <c r="F9" s="26">
        <f t="shared" si="0"/>
        <v>365</v>
      </c>
      <c r="G9" s="27" t="str">
        <f t="shared" si="1"/>
        <v>Past Due</v>
      </c>
      <c r="H9" s="10"/>
    </row>
    <row r="10" spans="1:8" x14ac:dyDescent="0.25">
      <c r="A10" s="8"/>
      <c r="B10" s="9"/>
      <c r="C10" s="37">
        <v>1</v>
      </c>
      <c r="D10" s="24"/>
      <c r="E10" s="25"/>
      <c r="F10" s="26">
        <f t="shared" si="0"/>
        <v>365</v>
      </c>
      <c r="G10" s="27" t="str">
        <f t="shared" si="1"/>
        <v>Past Due</v>
      </c>
      <c r="H10" s="10"/>
    </row>
    <row r="11" spans="1:8" x14ac:dyDescent="0.25">
      <c r="A11" s="8"/>
      <c r="B11" s="9"/>
      <c r="C11" s="37">
        <v>1</v>
      </c>
      <c r="D11" s="24"/>
      <c r="E11" s="25"/>
      <c r="F11" s="26">
        <f t="shared" si="0"/>
        <v>365</v>
      </c>
      <c r="G11" s="27" t="str">
        <f t="shared" si="1"/>
        <v>Past Due</v>
      </c>
      <c r="H11" s="10"/>
    </row>
    <row r="12" spans="1:8" x14ac:dyDescent="0.25">
      <c r="A12" s="8"/>
      <c r="B12" s="9"/>
      <c r="C12" s="37">
        <v>1</v>
      </c>
      <c r="D12" s="24"/>
      <c r="E12" s="25"/>
      <c r="F12" s="26">
        <f t="shared" si="0"/>
        <v>365</v>
      </c>
      <c r="G12" s="27" t="str">
        <f t="shared" si="1"/>
        <v>Past Due</v>
      </c>
      <c r="H12" s="10"/>
    </row>
    <row r="13" spans="1:8" x14ac:dyDescent="0.25">
      <c r="A13" s="8"/>
      <c r="B13" s="9"/>
      <c r="C13" s="37">
        <v>1</v>
      </c>
      <c r="D13" s="24"/>
      <c r="E13" s="25"/>
      <c r="F13" s="26">
        <f t="shared" si="0"/>
        <v>365</v>
      </c>
      <c r="G13" s="27" t="str">
        <f t="shared" si="1"/>
        <v>Past Due</v>
      </c>
      <c r="H13" s="10"/>
    </row>
    <row r="14" spans="1:8" x14ac:dyDescent="0.25">
      <c r="A14" s="8"/>
      <c r="B14" s="9"/>
      <c r="C14" s="37">
        <v>1</v>
      </c>
      <c r="D14" s="24"/>
      <c r="E14" s="25"/>
      <c r="F14" s="26">
        <f t="shared" si="0"/>
        <v>365</v>
      </c>
      <c r="G14" s="27" t="str">
        <f t="shared" si="1"/>
        <v>Past Due</v>
      </c>
      <c r="H14" s="10"/>
    </row>
    <row r="15" spans="1:8" x14ac:dyDescent="0.25">
      <c r="A15" s="8"/>
      <c r="B15" s="9"/>
      <c r="C15" s="37">
        <v>1</v>
      </c>
      <c r="D15" s="24"/>
      <c r="E15" s="25"/>
      <c r="F15" s="26">
        <f t="shared" si="0"/>
        <v>365</v>
      </c>
      <c r="G15" s="27" t="str">
        <f t="shared" si="1"/>
        <v>Past Due</v>
      </c>
      <c r="H15" s="10"/>
    </row>
    <row r="16" spans="1:8" x14ac:dyDescent="0.25">
      <c r="A16" s="8"/>
      <c r="B16" s="9"/>
      <c r="C16" s="37">
        <v>1</v>
      </c>
      <c r="D16" s="24"/>
      <c r="E16" s="25"/>
      <c r="F16" s="26">
        <f t="shared" si="0"/>
        <v>365</v>
      </c>
      <c r="G16" s="27" t="str">
        <f t="shared" si="1"/>
        <v>Past Due</v>
      </c>
      <c r="H16" s="10"/>
    </row>
    <row r="17" spans="1:8" x14ac:dyDescent="0.25">
      <c r="A17" s="8"/>
      <c r="B17" s="9"/>
      <c r="C17" s="37">
        <v>1</v>
      </c>
      <c r="D17" s="24"/>
      <c r="E17" s="25"/>
      <c r="F17" s="26">
        <f t="shared" si="0"/>
        <v>365</v>
      </c>
      <c r="G17" s="27" t="str">
        <f t="shared" si="1"/>
        <v>Past Due</v>
      </c>
      <c r="H17" s="10"/>
    </row>
    <row r="18" spans="1:8" x14ac:dyDescent="0.25">
      <c r="A18" s="8"/>
      <c r="B18" s="9"/>
      <c r="C18" s="37">
        <v>1</v>
      </c>
      <c r="D18" s="24"/>
      <c r="E18" s="25"/>
      <c r="F18" s="26">
        <f t="shared" si="0"/>
        <v>365</v>
      </c>
      <c r="G18" s="27" t="str">
        <f t="shared" si="1"/>
        <v>Past Due</v>
      </c>
      <c r="H18" s="10"/>
    </row>
    <row r="19" spans="1:8" x14ac:dyDescent="0.25">
      <c r="A19" s="8"/>
      <c r="B19" s="9"/>
      <c r="C19" s="37">
        <v>1</v>
      </c>
      <c r="D19" s="24"/>
      <c r="E19" s="25"/>
      <c r="F19" s="26">
        <f t="shared" si="0"/>
        <v>365</v>
      </c>
      <c r="G19" s="27" t="str">
        <f t="shared" si="1"/>
        <v>Past Due</v>
      </c>
      <c r="H19" s="10"/>
    </row>
    <row r="20" spans="1:8" x14ac:dyDescent="0.25">
      <c r="A20" s="8"/>
      <c r="B20" s="9"/>
      <c r="C20" s="37">
        <v>1</v>
      </c>
      <c r="D20" s="24"/>
      <c r="E20" s="25"/>
      <c r="F20" s="26">
        <f t="shared" si="0"/>
        <v>365</v>
      </c>
      <c r="G20" s="27" t="str">
        <f t="shared" si="1"/>
        <v>Past Due</v>
      </c>
      <c r="H20" s="10"/>
    </row>
    <row r="21" spans="1:8" x14ac:dyDescent="0.25">
      <c r="A21" s="8"/>
      <c r="B21" s="9"/>
      <c r="C21" s="37">
        <v>1</v>
      </c>
      <c r="D21" s="24"/>
      <c r="E21" s="25"/>
      <c r="F21" s="26">
        <f t="shared" si="0"/>
        <v>365</v>
      </c>
      <c r="G21" s="27" t="str">
        <f t="shared" si="1"/>
        <v>Past Due</v>
      </c>
      <c r="H21" s="10"/>
    </row>
    <row r="22" spans="1:8" x14ac:dyDescent="0.25">
      <c r="A22" s="8"/>
      <c r="B22" s="9"/>
      <c r="C22" s="37">
        <v>1</v>
      </c>
      <c r="D22" s="24"/>
      <c r="E22" s="25"/>
      <c r="F22" s="26">
        <f t="shared" si="0"/>
        <v>365</v>
      </c>
      <c r="G22" s="27" t="str">
        <f t="shared" si="1"/>
        <v>Past Due</v>
      </c>
      <c r="H22" s="10"/>
    </row>
    <row r="23" spans="1:8" x14ac:dyDescent="0.25">
      <c r="A23" s="8"/>
      <c r="B23" s="9"/>
      <c r="C23" s="37">
        <v>1</v>
      </c>
      <c r="D23" s="24"/>
      <c r="E23" s="25"/>
      <c r="F23" s="26">
        <f t="shared" si="0"/>
        <v>365</v>
      </c>
      <c r="G23" s="27" t="str">
        <f t="shared" si="1"/>
        <v>Past Due</v>
      </c>
      <c r="H23" s="10"/>
    </row>
    <row r="24" spans="1:8" x14ac:dyDescent="0.25">
      <c r="A24" s="8"/>
      <c r="B24" s="9"/>
      <c r="C24" s="37">
        <v>1</v>
      </c>
      <c r="D24" s="24"/>
      <c r="E24" s="25"/>
      <c r="F24" s="26">
        <f t="shared" si="0"/>
        <v>365</v>
      </c>
      <c r="G24" s="27" t="str">
        <f t="shared" si="1"/>
        <v>Past Due</v>
      </c>
      <c r="H24" s="10"/>
    </row>
    <row r="25" spans="1:8" x14ac:dyDescent="0.25">
      <c r="A25" s="8"/>
      <c r="B25" s="9"/>
      <c r="C25" s="37">
        <v>1</v>
      </c>
      <c r="D25" s="24"/>
      <c r="E25" s="25"/>
      <c r="F25" s="26">
        <f t="shared" si="0"/>
        <v>365</v>
      </c>
      <c r="G25" s="27" t="str">
        <f t="shared" si="1"/>
        <v>Past Due</v>
      </c>
      <c r="H25" s="10"/>
    </row>
    <row r="26" spans="1:8" x14ac:dyDescent="0.25">
      <c r="A26" s="8"/>
      <c r="B26" s="9"/>
      <c r="C26" s="37">
        <v>1</v>
      </c>
      <c r="D26" s="24"/>
      <c r="E26" s="25"/>
      <c r="F26" s="26">
        <f t="shared" si="0"/>
        <v>365</v>
      </c>
      <c r="G26" s="27" t="str">
        <f t="shared" si="1"/>
        <v>Past Due</v>
      </c>
      <c r="H26" s="10"/>
    </row>
    <row r="27" spans="1:8" x14ac:dyDescent="0.25">
      <c r="A27" s="8"/>
      <c r="B27" s="9"/>
      <c r="C27" s="37">
        <v>1</v>
      </c>
      <c r="D27" s="24"/>
      <c r="E27" s="25"/>
      <c r="F27" s="26">
        <f t="shared" si="0"/>
        <v>365</v>
      </c>
      <c r="G27" s="27" t="str">
        <f t="shared" si="1"/>
        <v>Past Due</v>
      </c>
      <c r="H27" s="10"/>
    </row>
    <row r="28" spans="1:8" x14ac:dyDescent="0.25">
      <c r="A28" s="8"/>
      <c r="B28" s="9"/>
      <c r="C28" s="37">
        <v>1</v>
      </c>
      <c r="D28" s="24"/>
      <c r="E28" s="25"/>
      <c r="F28" s="26">
        <f t="shared" si="0"/>
        <v>365</v>
      </c>
      <c r="G28" s="27" t="str">
        <f t="shared" si="1"/>
        <v>Past Due</v>
      </c>
      <c r="H28" s="10"/>
    </row>
    <row r="29" spans="1:8" x14ac:dyDescent="0.25">
      <c r="A29" s="8"/>
      <c r="B29" s="9"/>
      <c r="C29" s="37">
        <v>1</v>
      </c>
      <c r="D29" s="24"/>
      <c r="E29" s="25"/>
      <c r="F29" s="26">
        <f t="shared" si="0"/>
        <v>365</v>
      </c>
      <c r="G29" s="27" t="str">
        <f t="shared" si="1"/>
        <v>Past Due</v>
      </c>
      <c r="H29" s="10"/>
    </row>
    <row r="30" spans="1:8" x14ac:dyDescent="0.25">
      <c r="A30" s="8"/>
      <c r="B30" s="9"/>
      <c r="C30" s="37">
        <v>1</v>
      </c>
      <c r="D30" s="24"/>
      <c r="E30" s="25"/>
      <c r="F30" s="26">
        <f t="shared" si="0"/>
        <v>365</v>
      </c>
      <c r="G30" s="27" t="str">
        <f t="shared" si="1"/>
        <v>Past Due</v>
      </c>
      <c r="H30" s="10"/>
    </row>
    <row r="31" spans="1:8" x14ac:dyDescent="0.25">
      <c r="A31" s="8"/>
      <c r="B31" s="9"/>
      <c r="C31" s="37">
        <v>1</v>
      </c>
      <c r="D31" s="24"/>
      <c r="E31" s="25"/>
      <c r="F31" s="26">
        <f t="shared" si="0"/>
        <v>365</v>
      </c>
      <c r="G31" s="27" t="str">
        <f t="shared" si="1"/>
        <v>Past Due</v>
      </c>
      <c r="H31" s="10"/>
    </row>
    <row r="32" spans="1:8" x14ac:dyDescent="0.25">
      <c r="A32" s="8"/>
      <c r="B32" s="9"/>
      <c r="C32" s="37">
        <v>1</v>
      </c>
      <c r="D32" s="24"/>
      <c r="E32" s="25"/>
      <c r="F32" s="26">
        <f t="shared" si="0"/>
        <v>365</v>
      </c>
      <c r="G32" s="27" t="str">
        <f t="shared" si="1"/>
        <v>Past Due</v>
      </c>
      <c r="H32" s="10"/>
    </row>
    <row r="33" spans="1:8" x14ac:dyDescent="0.25">
      <c r="A33" s="8"/>
      <c r="B33" s="9"/>
      <c r="C33" s="37">
        <v>1</v>
      </c>
      <c r="D33" s="24"/>
      <c r="E33" s="25"/>
      <c r="F33" s="26">
        <f t="shared" si="0"/>
        <v>365</v>
      </c>
      <c r="G33" s="27" t="str">
        <f t="shared" si="1"/>
        <v>Past Due</v>
      </c>
      <c r="H33" s="10"/>
    </row>
    <row r="34" spans="1:8" ht="15.75" thickBot="1" x14ac:dyDescent="0.3">
      <c r="A34" s="11"/>
      <c r="B34" s="12"/>
      <c r="C34" s="38">
        <v>1</v>
      </c>
      <c r="D34" s="29"/>
      <c r="E34" s="30"/>
      <c r="F34" s="31">
        <f t="shared" si="0"/>
        <v>365</v>
      </c>
      <c r="G34" s="32" t="str">
        <f t="shared" si="1"/>
        <v>Past Due</v>
      </c>
      <c r="H34" s="13"/>
    </row>
    <row r="35" spans="1:8" ht="15.75" thickTop="1" x14ac:dyDescent="0.25"/>
  </sheetData>
  <sheetProtection algorithmName="SHA-512" hashValue="NbXmwW9HBuCLQmz+iH7CEARD3OLxZBwI+C7SoSwrLw2TCi9B9KJ73X6gZOgnedts2HeUFaHDQdXRqaqZR2LdaQ==" saltValue="O/+gnccKrWkjZIsCNLNhiA==" spinCount="100000" sheet="1" objects="1" scenarios="1"/>
  <mergeCells count="1">
    <mergeCell ref="A1:F3"/>
  </mergeCells>
  <conditionalFormatting sqref="G5:G34">
    <cfRule type="cellIs" dxfId="13" priority="1" operator="equal">
      <formula>"Past Due"</formula>
    </cfRule>
    <cfRule type="cellIs" dxfId="12" priority="2" stopIfTrue="1" operator="equal">
      <formula>"Past Due"</formula>
    </cfRule>
  </conditionalFormatting>
  <pageMargins left="0.7" right="0.7" top="0.75" bottom="0.75" header="0.3" footer="0.3"/>
  <pageSetup scale="75" orientation="portrait" horizontalDpi="1200" verticalDpi="1200" r:id="rId1"/>
  <headerFooter>
    <oddHeader>&amp;F</oddHeader>
    <oddFooter>&amp;L&amp;A&amp;CPage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7"/>
  <sheetViews>
    <sheetView workbookViewId="0">
      <selection activeCell="A4" sqref="A4"/>
    </sheetView>
  </sheetViews>
  <sheetFormatPr defaultRowHeight="15" x14ac:dyDescent="0.25"/>
  <cols>
    <col min="1" max="1" width="14.42578125" bestFit="1" customWidth="1"/>
    <col min="2" max="2" width="15.85546875" customWidth="1"/>
    <col min="3" max="3" width="18.7109375" customWidth="1"/>
    <col min="4" max="4" width="22.140625" customWidth="1"/>
    <col min="5" max="6" width="13.140625" customWidth="1"/>
    <col min="7" max="7" width="14.5703125" customWidth="1"/>
    <col min="8" max="8" width="24.7109375" bestFit="1" customWidth="1"/>
    <col min="10" max="10" width="10.140625" bestFit="1" customWidth="1"/>
  </cols>
  <sheetData>
    <row r="1" spans="1:8" ht="16.5" customHeight="1" thickTop="1" thickBot="1" x14ac:dyDescent="0.3">
      <c r="A1" s="68" t="s">
        <v>23</v>
      </c>
      <c r="B1" s="68"/>
      <c r="C1" s="68"/>
      <c r="D1" s="68"/>
      <c r="E1" s="68"/>
      <c r="F1" s="68"/>
      <c r="G1" s="15" t="s">
        <v>10</v>
      </c>
      <c r="H1" s="16">
        <v>43079</v>
      </c>
    </row>
    <row r="2" spans="1:8" ht="15.75" customHeight="1" thickTop="1" x14ac:dyDescent="0.25">
      <c r="A2" s="68"/>
      <c r="B2" s="68"/>
      <c r="C2" s="68"/>
      <c r="D2" s="68"/>
      <c r="E2" s="68"/>
      <c r="F2" s="68"/>
      <c r="G2" s="17"/>
      <c r="H2" s="17"/>
    </row>
    <row r="3" spans="1:8" ht="15.75" customHeight="1" thickBot="1" x14ac:dyDescent="0.3">
      <c r="A3" s="69"/>
      <c r="B3" s="69"/>
      <c r="C3" s="69"/>
      <c r="D3" s="69"/>
      <c r="E3" s="69"/>
      <c r="F3" s="69"/>
      <c r="G3" s="17"/>
      <c r="H3" s="17"/>
    </row>
    <row r="4" spans="1:8" ht="16.5" thickTop="1" x14ac:dyDescent="0.25">
      <c r="A4" s="34" t="s">
        <v>0</v>
      </c>
      <c r="B4" s="33" t="s">
        <v>1</v>
      </c>
      <c r="C4" s="33" t="s">
        <v>11</v>
      </c>
      <c r="D4" s="33" t="s">
        <v>2</v>
      </c>
      <c r="E4" s="33" t="s">
        <v>3</v>
      </c>
      <c r="F4" s="33" t="s">
        <v>12</v>
      </c>
      <c r="G4" s="21" t="s">
        <v>13</v>
      </c>
      <c r="H4" s="36" t="s">
        <v>14</v>
      </c>
    </row>
    <row r="5" spans="1:8" x14ac:dyDescent="0.25">
      <c r="A5" s="8"/>
      <c r="B5" s="9"/>
      <c r="C5" s="23">
        <v>1</v>
      </c>
      <c r="D5" s="24"/>
      <c r="E5" s="26"/>
      <c r="F5" s="26">
        <f>E5+C5*365</f>
        <v>365</v>
      </c>
      <c r="G5" s="27" t="str">
        <f t="shared" ref="G5:G46" si="0">IF(F5&gt;$H$1,"Current","Past Due")</f>
        <v>Past Due</v>
      </c>
      <c r="H5" s="10"/>
    </row>
    <row r="6" spans="1:8" x14ac:dyDescent="0.25">
      <c r="A6" s="8"/>
      <c r="B6" s="9"/>
      <c r="C6" s="37">
        <v>1</v>
      </c>
      <c r="D6" s="24"/>
      <c r="E6" s="25"/>
      <c r="F6" s="26">
        <f t="shared" ref="F6:F46" si="1">E6+C6*365</f>
        <v>365</v>
      </c>
      <c r="G6" s="27" t="str">
        <f t="shared" si="0"/>
        <v>Past Due</v>
      </c>
      <c r="H6" s="10"/>
    </row>
    <row r="7" spans="1:8" x14ac:dyDescent="0.25">
      <c r="A7" s="8"/>
      <c r="B7" s="9"/>
      <c r="C7" s="37">
        <v>1</v>
      </c>
      <c r="D7" s="24"/>
      <c r="E7" s="25"/>
      <c r="F7" s="26">
        <f t="shared" si="1"/>
        <v>365</v>
      </c>
      <c r="G7" s="27" t="str">
        <f t="shared" si="0"/>
        <v>Past Due</v>
      </c>
      <c r="H7" s="10"/>
    </row>
    <row r="8" spans="1:8" x14ac:dyDescent="0.25">
      <c r="A8" s="8"/>
      <c r="B8" s="9"/>
      <c r="C8" s="37">
        <v>1</v>
      </c>
      <c r="D8" s="24"/>
      <c r="E8" s="25"/>
      <c r="F8" s="26">
        <f t="shared" si="1"/>
        <v>365</v>
      </c>
      <c r="G8" s="27" t="str">
        <f t="shared" si="0"/>
        <v>Past Due</v>
      </c>
      <c r="H8" s="10"/>
    </row>
    <row r="9" spans="1:8" x14ac:dyDescent="0.25">
      <c r="A9" s="8"/>
      <c r="B9" s="9"/>
      <c r="C9" s="37">
        <v>1</v>
      </c>
      <c r="D9" s="24"/>
      <c r="E9" s="25"/>
      <c r="F9" s="26">
        <f t="shared" si="1"/>
        <v>365</v>
      </c>
      <c r="G9" s="27" t="str">
        <f t="shared" si="0"/>
        <v>Past Due</v>
      </c>
      <c r="H9" s="10"/>
    </row>
    <row r="10" spans="1:8" x14ac:dyDescent="0.25">
      <c r="A10" s="8"/>
      <c r="B10" s="9"/>
      <c r="C10" s="37">
        <v>1</v>
      </c>
      <c r="D10" s="24"/>
      <c r="E10" s="25"/>
      <c r="F10" s="26">
        <f t="shared" si="1"/>
        <v>365</v>
      </c>
      <c r="G10" s="27" t="str">
        <f t="shared" si="0"/>
        <v>Past Due</v>
      </c>
      <c r="H10" s="10"/>
    </row>
    <row r="11" spans="1:8" x14ac:dyDescent="0.25">
      <c r="A11" s="8"/>
      <c r="B11" s="9"/>
      <c r="C11" s="37">
        <v>1</v>
      </c>
      <c r="D11" s="24"/>
      <c r="E11" s="25"/>
      <c r="F11" s="26">
        <f t="shared" si="1"/>
        <v>365</v>
      </c>
      <c r="G11" s="27" t="str">
        <f t="shared" si="0"/>
        <v>Past Due</v>
      </c>
      <c r="H11" s="10"/>
    </row>
    <row r="12" spans="1:8" x14ac:dyDescent="0.25">
      <c r="A12" s="8"/>
      <c r="B12" s="9"/>
      <c r="C12" s="37">
        <v>1</v>
      </c>
      <c r="D12" s="24"/>
      <c r="E12" s="25"/>
      <c r="F12" s="26">
        <f t="shared" si="1"/>
        <v>365</v>
      </c>
      <c r="G12" s="27" t="str">
        <f t="shared" si="0"/>
        <v>Past Due</v>
      </c>
      <c r="H12" s="10"/>
    </row>
    <row r="13" spans="1:8" x14ac:dyDescent="0.25">
      <c r="A13" s="8"/>
      <c r="B13" s="9"/>
      <c r="C13" s="37">
        <v>1</v>
      </c>
      <c r="D13" s="24"/>
      <c r="E13" s="25"/>
      <c r="F13" s="26">
        <f t="shared" si="1"/>
        <v>365</v>
      </c>
      <c r="G13" s="27" t="str">
        <f t="shared" si="0"/>
        <v>Past Due</v>
      </c>
      <c r="H13" s="10"/>
    </row>
    <row r="14" spans="1:8" x14ac:dyDescent="0.25">
      <c r="A14" s="8"/>
      <c r="B14" s="9"/>
      <c r="C14" s="37">
        <v>1</v>
      </c>
      <c r="D14" s="24"/>
      <c r="E14" s="25"/>
      <c r="F14" s="26">
        <f t="shared" si="1"/>
        <v>365</v>
      </c>
      <c r="G14" s="27" t="str">
        <f t="shared" si="0"/>
        <v>Past Due</v>
      </c>
      <c r="H14" s="10"/>
    </row>
    <row r="15" spans="1:8" x14ac:dyDescent="0.25">
      <c r="A15" s="8"/>
      <c r="B15" s="9"/>
      <c r="C15" s="37">
        <v>1</v>
      </c>
      <c r="D15" s="24"/>
      <c r="E15" s="25"/>
      <c r="F15" s="26">
        <f t="shared" si="1"/>
        <v>365</v>
      </c>
      <c r="G15" s="27" t="str">
        <f t="shared" si="0"/>
        <v>Past Due</v>
      </c>
      <c r="H15" s="10"/>
    </row>
    <row r="16" spans="1:8" x14ac:dyDescent="0.25">
      <c r="A16" s="8"/>
      <c r="B16" s="9"/>
      <c r="C16" s="37">
        <v>1</v>
      </c>
      <c r="D16" s="24"/>
      <c r="E16" s="25"/>
      <c r="F16" s="26">
        <f t="shared" si="1"/>
        <v>365</v>
      </c>
      <c r="G16" s="27" t="str">
        <f t="shared" si="0"/>
        <v>Past Due</v>
      </c>
      <c r="H16" s="10"/>
    </row>
    <row r="17" spans="1:8" x14ac:dyDescent="0.25">
      <c r="A17" s="8"/>
      <c r="B17" s="9"/>
      <c r="C17" s="37">
        <v>1</v>
      </c>
      <c r="D17" s="24"/>
      <c r="E17" s="25"/>
      <c r="F17" s="26">
        <f t="shared" si="1"/>
        <v>365</v>
      </c>
      <c r="G17" s="27" t="str">
        <f t="shared" si="0"/>
        <v>Past Due</v>
      </c>
      <c r="H17" s="10"/>
    </row>
    <row r="18" spans="1:8" x14ac:dyDescent="0.25">
      <c r="A18" s="8"/>
      <c r="B18" s="9"/>
      <c r="C18" s="37">
        <v>1</v>
      </c>
      <c r="D18" s="24"/>
      <c r="E18" s="25"/>
      <c r="F18" s="26">
        <f t="shared" si="1"/>
        <v>365</v>
      </c>
      <c r="G18" s="27" t="str">
        <f t="shared" si="0"/>
        <v>Past Due</v>
      </c>
      <c r="H18" s="10"/>
    </row>
    <row r="19" spans="1:8" x14ac:dyDescent="0.25">
      <c r="A19" s="8"/>
      <c r="B19" s="9"/>
      <c r="C19" s="37">
        <v>1</v>
      </c>
      <c r="D19" s="24"/>
      <c r="E19" s="25"/>
      <c r="F19" s="26">
        <f t="shared" si="1"/>
        <v>365</v>
      </c>
      <c r="G19" s="27" t="str">
        <f t="shared" si="0"/>
        <v>Past Due</v>
      </c>
      <c r="H19" s="10"/>
    </row>
    <row r="20" spans="1:8" x14ac:dyDescent="0.25">
      <c r="A20" s="8"/>
      <c r="B20" s="9"/>
      <c r="C20" s="37">
        <v>1</v>
      </c>
      <c r="D20" s="24"/>
      <c r="E20" s="25"/>
      <c r="F20" s="26">
        <f t="shared" si="1"/>
        <v>365</v>
      </c>
      <c r="G20" s="27" t="str">
        <f t="shared" si="0"/>
        <v>Past Due</v>
      </c>
      <c r="H20" s="10"/>
    </row>
    <row r="21" spans="1:8" x14ac:dyDescent="0.25">
      <c r="A21" s="8"/>
      <c r="B21" s="9"/>
      <c r="C21" s="37">
        <v>1</v>
      </c>
      <c r="D21" s="24"/>
      <c r="E21" s="25"/>
      <c r="F21" s="26">
        <f t="shared" si="1"/>
        <v>365</v>
      </c>
      <c r="G21" s="27" t="str">
        <f t="shared" si="0"/>
        <v>Past Due</v>
      </c>
      <c r="H21" s="10"/>
    </row>
    <row r="22" spans="1:8" x14ac:dyDescent="0.25">
      <c r="A22" s="8"/>
      <c r="B22" s="9"/>
      <c r="C22" s="37">
        <v>1</v>
      </c>
      <c r="D22" s="24"/>
      <c r="E22" s="25"/>
      <c r="F22" s="26">
        <f t="shared" si="1"/>
        <v>365</v>
      </c>
      <c r="G22" s="27" t="str">
        <f t="shared" si="0"/>
        <v>Past Due</v>
      </c>
      <c r="H22" s="10"/>
    </row>
    <row r="23" spans="1:8" x14ac:dyDescent="0.25">
      <c r="A23" s="8"/>
      <c r="B23" s="9"/>
      <c r="C23" s="37">
        <v>1</v>
      </c>
      <c r="D23" s="24"/>
      <c r="E23" s="25"/>
      <c r="F23" s="26">
        <f t="shared" si="1"/>
        <v>365</v>
      </c>
      <c r="G23" s="27" t="str">
        <f t="shared" si="0"/>
        <v>Past Due</v>
      </c>
      <c r="H23" s="10"/>
    </row>
    <row r="24" spans="1:8" x14ac:dyDescent="0.25">
      <c r="A24" s="8"/>
      <c r="B24" s="9"/>
      <c r="C24" s="37">
        <v>1</v>
      </c>
      <c r="D24" s="24"/>
      <c r="E24" s="25"/>
      <c r="F24" s="26">
        <f t="shared" si="1"/>
        <v>365</v>
      </c>
      <c r="G24" s="27" t="str">
        <f t="shared" si="0"/>
        <v>Past Due</v>
      </c>
      <c r="H24" s="10"/>
    </row>
    <row r="25" spans="1:8" x14ac:dyDescent="0.25">
      <c r="A25" s="8"/>
      <c r="B25" s="9"/>
      <c r="C25" s="37">
        <v>1</v>
      </c>
      <c r="D25" s="24"/>
      <c r="E25" s="25"/>
      <c r="F25" s="26">
        <f t="shared" si="1"/>
        <v>365</v>
      </c>
      <c r="G25" s="27" t="str">
        <f t="shared" si="0"/>
        <v>Past Due</v>
      </c>
      <c r="H25" s="10"/>
    </row>
    <row r="26" spans="1:8" x14ac:dyDescent="0.25">
      <c r="A26" s="8"/>
      <c r="B26" s="9"/>
      <c r="C26" s="37">
        <v>1</v>
      </c>
      <c r="D26" s="24"/>
      <c r="E26" s="25"/>
      <c r="F26" s="26">
        <f t="shared" si="1"/>
        <v>365</v>
      </c>
      <c r="G26" s="27" t="str">
        <f t="shared" si="0"/>
        <v>Past Due</v>
      </c>
      <c r="H26" s="10"/>
    </row>
    <row r="27" spans="1:8" x14ac:dyDescent="0.25">
      <c r="A27" s="8"/>
      <c r="B27" s="9"/>
      <c r="C27" s="37">
        <v>1</v>
      </c>
      <c r="D27" s="24"/>
      <c r="E27" s="25"/>
      <c r="F27" s="26">
        <f t="shared" si="1"/>
        <v>365</v>
      </c>
      <c r="G27" s="27" t="str">
        <f t="shared" si="0"/>
        <v>Past Due</v>
      </c>
      <c r="H27" s="10"/>
    </row>
    <row r="28" spans="1:8" x14ac:dyDescent="0.25">
      <c r="A28" s="8"/>
      <c r="B28" s="9"/>
      <c r="C28" s="37">
        <v>1</v>
      </c>
      <c r="D28" s="24"/>
      <c r="E28" s="25"/>
      <c r="F28" s="26">
        <f t="shared" si="1"/>
        <v>365</v>
      </c>
      <c r="G28" s="27" t="str">
        <f t="shared" si="0"/>
        <v>Past Due</v>
      </c>
      <c r="H28" s="10"/>
    </row>
    <row r="29" spans="1:8" x14ac:dyDescent="0.25">
      <c r="A29" s="8"/>
      <c r="B29" s="9"/>
      <c r="C29" s="37">
        <v>1</v>
      </c>
      <c r="D29" s="24"/>
      <c r="E29" s="25"/>
      <c r="F29" s="26">
        <f t="shared" si="1"/>
        <v>365</v>
      </c>
      <c r="G29" s="27" t="str">
        <f t="shared" si="0"/>
        <v>Past Due</v>
      </c>
      <c r="H29" s="10"/>
    </row>
    <row r="30" spans="1:8" x14ac:dyDescent="0.25">
      <c r="A30" s="8"/>
      <c r="B30" s="9"/>
      <c r="C30" s="37">
        <v>1</v>
      </c>
      <c r="D30" s="24"/>
      <c r="E30" s="25"/>
      <c r="F30" s="26">
        <f t="shared" si="1"/>
        <v>365</v>
      </c>
      <c r="G30" s="27" t="str">
        <f t="shared" si="0"/>
        <v>Past Due</v>
      </c>
      <c r="H30" s="10"/>
    </row>
    <row r="31" spans="1:8" x14ac:dyDescent="0.25">
      <c r="A31" s="8"/>
      <c r="B31" s="9"/>
      <c r="C31" s="37">
        <v>1</v>
      </c>
      <c r="D31" s="24"/>
      <c r="E31" s="25"/>
      <c r="F31" s="26">
        <f t="shared" si="1"/>
        <v>365</v>
      </c>
      <c r="G31" s="27" t="str">
        <f t="shared" si="0"/>
        <v>Past Due</v>
      </c>
      <c r="H31" s="10"/>
    </row>
    <row r="32" spans="1:8" x14ac:dyDescent="0.25">
      <c r="A32" s="8"/>
      <c r="B32" s="9"/>
      <c r="C32" s="37">
        <v>1</v>
      </c>
      <c r="D32" s="24"/>
      <c r="E32" s="25"/>
      <c r="F32" s="26">
        <f t="shared" si="1"/>
        <v>365</v>
      </c>
      <c r="G32" s="27" t="str">
        <f t="shared" si="0"/>
        <v>Past Due</v>
      </c>
      <c r="H32" s="10"/>
    </row>
    <row r="33" spans="1:8" x14ac:dyDescent="0.25">
      <c r="A33" s="8"/>
      <c r="B33" s="9"/>
      <c r="C33" s="37">
        <v>1</v>
      </c>
      <c r="D33" s="24"/>
      <c r="E33" s="25"/>
      <c r="F33" s="26">
        <f t="shared" si="1"/>
        <v>365</v>
      </c>
      <c r="G33" s="27" t="str">
        <f t="shared" si="0"/>
        <v>Past Due</v>
      </c>
      <c r="H33" s="10"/>
    </row>
    <row r="34" spans="1:8" x14ac:dyDescent="0.25">
      <c r="A34" s="8"/>
      <c r="B34" s="9"/>
      <c r="C34" s="37">
        <v>1</v>
      </c>
      <c r="D34" s="24"/>
      <c r="E34" s="25"/>
      <c r="F34" s="26">
        <f t="shared" si="1"/>
        <v>365</v>
      </c>
      <c r="G34" s="27" t="str">
        <f t="shared" si="0"/>
        <v>Past Due</v>
      </c>
      <c r="H34" s="10"/>
    </row>
    <row r="35" spans="1:8" x14ac:dyDescent="0.25">
      <c r="A35" s="8"/>
      <c r="B35" s="9"/>
      <c r="C35" s="37">
        <v>1</v>
      </c>
      <c r="D35" s="24"/>
      <c r="E35" s="25"/>
      <c r="F35" s="26">
        <f t="shared" si="1"/>
        <v>365</v>
      </c>
      <c r="G35" s="27" t="str">
        <f t="shared" si="0"/>
        <v>Past Due</v>
      </c>
      <c r="H35" s="10"/>
    </row>
    <row r="36" spans="1:8" x14ac:dyDescent="0.25">
      <c r="A36" s="8"/>
      <c r="B36" s="9"/>
      <c r="C36" s="37">
        <v>1</v>
      </c>
      <c r="D36" s="24"/>
      <c r="E36" s="25"/>
      <c r="F36" s="26">
        <f t="shared" si="1"/>
        <v>365</v>
      </c>
      <c r="G36" s="27" t="str">
        <f t="shared" si="0"/>
        <v>Past Due</v>
      </c>
      <c r="H36" s="10"/>
    </row>
    <row r="37" spans="1:8" x14ac:dyDescent="0.25">
      <c r="A37" s="8"/>
      <c r="B37" s="9"/>
      <c r="C37" s="37">
        <v>1</v>
      </c>
      <c r="D37" s="24"/>
      <c r="E37" s="25"/>
      <c r="F37" s="26">
        <f t="shared" si="1"/>
        <v>365</v>
      </c>
      <c r="G37" s="27" t="str">
        <f t="shared" si="0"/>
        <v>Past Due</v>
      </c>
      <c r="H37" s="10"/>
    </row>
    <row r="38" spans="1:8" x14ac:dyDescent="0.25">
      <c r="A38" s="8"/>
      <c r="B38" s="9"/>
      <c r="C38" s="37">
        <v>1</v>
      </c>
      <c r="D38" s="24"/>
      <c r="E38" s="25"/>
      <c r="F38" s="26">
        <f t="shared" si="1"/>
        <v>365</v>
      </c>
      <c r="G38" s="27" t="str">
        <f t="shared" si="0"/>
        <v>Past Due</v>
      </c>
      <c r="H38" s="10"/>
    </row>
    <row r="39" spans="1:8" x14ac:dyDescent="0.25">
      <c r="A39" s="8"/>
      <c r="B39" s="9"/>
      <c r="C39" s="37">
        <v>1</v>
      </c>
      <c r="D39" s="24"/>
      <c r="E39" s="25"/>
      <c r="F39" s="26">
        <f t="shared" si="1"/>
        <v>365</v>
      </c>
      <c r="G39" s="27" t="str">
        <f t="shared" si="0"/>
        <v>Past Due</v>
      </c>
      <c r="H39" s="10"/>
    </row>
    <row r="40" spans="1:8" x14ac:dyDescent="0.25">
      <c r="A40" s="8"/>
      <c r="B40" s="9"/>
      <c r="C40" s="37">
        <v>1</v>
      </c>
      <c r="D40" s="24"/>
      <c r="E40" s="25"/>
      <c r="F40" s="26">
        <f t="shared" si="1"/>
        <v>365</v>
      </c>
      <c r="G40" s="27" t="str">
        <f t="shared" si="0"/>
        <v>Past Due</v>
      </c>
      <c r="H40" s="10"/>
    </row>
    <row r="41" spans="1:8" x14ac:dyDescent="0.25">
      <c r="A41" s="8"/>
      <c r="B41" s="9"/>
      <c r="C41" s="37">
        <v>1</v>
      </c>
      <c r="D41" s="24"/>
      <c r="E41" s="25"/>
      <c r="F41" s="26">
        <f t="shared" si="1"/>
        <v>365</v>
      </c>
      <c r="G41" s="27" t="str">
        <f t="shared" si="0"/>
        <v>Past Due</v>
      </c>
      <c r="H41" s="10"/>
    </row>
    <row r="42" spans="1:8" x14ac:dyDescent="0.25">
      <c r="A42" s="8"/>
      <c r="B42" s="9"/>
      <c r="C42" s="37">
        <v>1</v>
      </c>
      <c r="D42" s="24"/>
      <c r="E42" s="25"/>
      <c r="F42" s="26">
        <f t="shared" si="1"/>
        <v>365</v>
      </c>
      <c r="G42" s="27" t="str">
        <f t="shared" si="0"/>
        <v>Past Due</v>
      </c>
      <c r="H42" s="10"/>
    </row>
    <row r="43" spans="1:8" x14ac:dyDescent="0.25">
      <c r="A43" s="8"/>
      <c r="B43" s="9"/>
      <c r="C43" s="37">
        <v>1</v>
      </c>
      <c r="D43" s="24"/>
      <c r="E43" s="25"/>
      <c r="F43" s="26">
        <f t="shared" si="1"/>
        <v>365</v>
      </c>
      <c r="G43" s="27" t="str">
        <f t="shared" si="0"/>
        <v>Past Due</v>
      </c>
      <c r="H43" s="10"/>
    </row>
    <row r="44" spans="1:8" x14ac:dyDescent="0.25">
      <c r="A44" s="8"/>
      <c r="B44" s="9"/>
      <c r="C44" s="37">
        <v>1</v>
      </c>
      <c r="D44" s="24"/>
      <c r="E44" s="25"/>
      <c r="F44" s="26">
        <f t="shared" si="1"/>
        <v>365</v>
      </c>
      <c r="G44" s="27" t="str">
        <f t="shared" si="0"/>
        <v>Past Due</v>
      </c>
      <c r="H44" s="10"/>
    </row>
    <row r="45" spans="1:8" x14ac:dyDescent="0.25">
      <c r="A45" s="8"/>
      <c r="B45" s="9"/>
      <c r="C45" s="37">
        <v>1</v>
      </c>
      <c r="D45" s="24"/>
      <c r="E45" s="25"/>
      <c r="F45" s="26">
        <f t="shared" si="1"/>
        <v>365</v>
      </c>
      <c r="G45" s="27" t="str">
        <f t="shared" si="0"/>
        <v>Past Due</v>
      </c>
      <c r="H45" s="10"/>
    </row>
    <row r="46" spans="1:8" ht="15.75" thickBot="1" x14ac:dyDescent="0.3">
      <c r="A46" s="11"/>
      <c r="B46" s="12"/>
      <c r="C46" s="38">
        <v>1</v>
      </c>
      <c r="D46" s="29"/>
      <c r="E46" s="30"/>
      <c r="F46" s="31">
        <f t="shared" si="1"/>
        <v>365</v>
      </c>
      <c r="G46" s="32" t="str">
        <f t="shared" si="0"/>
        <v>Past Due</v>
      </c>
      <c r="H46" s="13"/>
    </row>
    <row r="47" spans="1:8" ht="15.75" thickTop="1" x14ac:dyDescent="0.25"/>
  </sheetData>
  <sheetProtection algorithmName="SHA-512" hashValue="/3K4YFMsfKz95P/Xsrw0yMuqpLRjaY0ODY5aCgaPGY7EL41JzBxC7zi2qCvHY93cDIgN3oeciGnVaxI1VeJuCQ==" saltValue="PBYPIJ6KQlBY/HiJxcwu6Q==" spinCount="100000" sheet="1" objects="1" scenarios="1"/>
  <mergeCells count="1">
    <mergeCell ref="A1:F3"/>
  </mergeCells>
  <conditionalFormatting sqref="G5:G46">
    <cfRule type="cellIs" dxfId="11" priority="1" operator="equal">
      <formula>"Past Due"</formula>
    </cfRule>
    <cfRule type="cellIs" dxfId="10" priority="2" stopIfTrue="1" operator="equal">
      <formula>"Past Due"</formula>
    </cfRule>
  </conditionalFormatting>
  <pageMargins left="0.7" right="0.7" top="0.75" bottom="0.75" header="0.3" footer="0.3"/>
  <pageSetup scale="59" orientation="portrait" horizontalDpi="1200" verticalDpi="1200" r:id="rId1"/>
  <headerFooter>
    <oddHeader>&amp;F</oddHeader>
    <oddFooter>&amp;L&amp;A&amp;CPage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5"/>
  <sheetViews>
    <sheetView workbookViewId="0">
      <selection activeCell="A4" sqref="A4"/>
    </sheetView>
  </sheetViews>
  <sheetFormatPr defaultRowHeight="15" x14ac:dyDescent="0.25"/>
  <cols>
    <col min="1" max="1" width="14.42578125" bestFit="1" customWidth="1"/>
    <col min="2" max="2" width="14.28515625" customWidth="1"/>
    <col min="3" max="3" width="16.140625" bestFit="1" customWidth="1"/>
    <col min="5" max="5" width="12" customWidth="1"/>
    <col min="6" max="6" width="13.140625" customWidth="1"/>
    <col min="7" max="7" width="12.140625" customWidth="1"/>
    <col min="8" max="8" width="11.5703125" customWidth="1"/>
    <col min="9" max="9" width="24.7109375" bestFit="1" customWidth="1"/>
  </cols>
  <sheetData>
    <row r="1" spans="1:10" ht="15" customHeight="1" thickTop="1" thickBot="1" x14ac:dyDescent="0.3">
      <c r="A1" s="68" t="s">
        <v>22</v>
      </c>
      <c r="B1" s="68"/>
      <c r="C1" s="68"/>
      <c r="D1" s="68"/>
      <c r="E1" s="68"/>
      <c r="F1" s="68"/>
      <c r="G1" s="68"/>
      <c r="H1" s="15" t="s">
        <v>10</v>
      </c>
      <c r="I1" s="16">
        <v>43079</v>
      </c>
    </row>
    <row r="2" spans="1:10" ht="15" customHeight="1" thickTop="1" x14ac:dyDescent="0.25">
      <c r="A2" s="68"/>
      <c r="B2" s="68"/>
      <c r="C2" s="68"/>
      <c r="D2" s="68"/>
      <c r="E2" s="68"/>
      <c r="F2" s="68"/>
      <c r="G2" s="68"/>
      <c r="H2" s="17"/>
    </row>
    <row r="3" spans="1:10" ht="15.75" customHeight="1" thickBot="1" x14ac:dyDescent="0.3">
      <c r="A3" s="68"/>
      <c r="B3" s="68"/>
      <c r="C3" s="68"/>
      <c r="D3" s="68"/>
      <c r="E3" s="68"/>
      <c r="F3" s="68"/>
      <c r="G3" s="68"/>
      <c r="H3" s="17"/>
    </row>
    <row r="4" spans="1:10" ht="16.5" thickTop="1" x14ac:dyDescent="0.25">
      <c r="A4" s="18" t="s">
        <v>0</v>
      </c>
      <c r="B4" s="20" t="s">
        <v>1</v>
      </c>
      <c r="C4" s="33" t="s">
        <v>11</v>
      </c>
      <c r="D4" s="20" t="s">
        <v>2</v>
      </c>
      <c r="E4" s="19"/>
      <c r="F4" s="20" t="s">
        <v>3</v>
      </c>
      <c r="G4" s="33" t="s">
        <v>12</v>
      </c>
      <c r="H4" s="21" t="s">
        <v>13</v>
      </c>
      <c r="I4" s="36" t="s">
        <v>14</v>
      </c>
      <c r="J4" s="35"/>
    </row>
    <row r="5" spans="1:10" x14ac:dyDescent="0.25">
      <c r="A5" s="8"/>
      <c r="B5" s="9"/>
      <c r="C5" s="23">
        <v>1</v>
      </c>
      <c r="D5" s="71"/>
      <c r="E5" s="71"/>
      <c r="F5" s="25"/>
      <c r="G5" s="26">
        <f>F5+C5*365</f>
        <v>365</v>
      </c>
      <c r="H5" s="27" t="str">
        <f>IF(G5&gt;$I$1,"Current","Past Due")</f>
        <v>Past Due</v>
      </c>
      <c r="I5" s="10"/>
    </row>
    <row r="6" spans="1:10" x14ac:dyDescent="0.25">
      <c r="A6" s="8"/>
      <c r="B6" s="9"/>
      <c r="C6" s="37">
        <v>1</v>
      </c>
      <c r="D6" s="71"/>
      <c r="E6" s="71"/>
      <c r="F6" s="25"/>
      <c r="G6" s="26">
        <f t="shared" ref="G6:G34" si="0">F6+C6*365</f>
        <v>365</v>
      </c>
      <c r="H6" s="27" t="str">
        <f t="shared" ref="H6:H34" si="1">IF(G6&gt;$I$1,"Current","Past Due")</f>
        <v>Past Due</v>
      </c>
      <c r="I6" s="10"/>
    </row>
    <row r="7" spans="1:10" x14ac:dyDescent="0.25">
      <c r="A7" s="8"/>
      <c r="B7" s="9"/>
      <c r="C7" s="37">
        <v>1</v>
      </c>
      <c r="D7" s="71"/>
      <c r="E7" s="71"/>
      <c r="F7" s="25"/>
      <c r="G7" s="26">
        <f t="shared" si="0"/>
        <v>365</v>
      </c>
      <c r="H7" s="27" t="str">
        <f t="shared" si="1"/>
        <v>Past Due</v>
      </c>
      <c r="I7" s="10"/>
    </row>
    <row r="8" spans="1:10" x14ac:dyDescent="0.25">
      <c r="A8" s="8"/>
      <c r="B8" s="9"/>
      <c r="C8" s="37">
        <v>1</v>
      </c>
      <c r="D8" s="71"/>
      <c r="E8" s="71"/>
      <c r="F8" s="25"/>
      <c r="G8" s="26">
        <f t="shared" si="0"/>
        <v>365</v>
      </c>
      <c r="H8" s="27" t="str">
        <f t="shared" si="1"/>
        <v>Past Due</v>
      </c>
      <c r="I8" s="10"/>
    </row>
    <row r="9" spans="1:10" x14ac:dyDescent="0.25">
      <c r="A9" s="8"/>
      <c r="B9" s="9"/>
      <c r="C9" s="37">
        <v>1</v>
      </c>
      <c r="D9" s="71"/>
      <c r="E9" s="71"/>
      <c r="F9" s="25"/>
      <c r="G9" s="26">
        <f t="shared" si="0"/>
        <v>365</v>
      </c>
      <c r="H9" s="27" t="str">
        <f t="shared" si="1"/>
        <v>Past Due</v>
      </c>
      <c r="I9" s="10"/>
    </row>
    <row r="10" spans="1:10" x14ac:dyDescent="0.25">
      <c r="A10" s="8"/>
      <c r="B10" s="9"/>
      <c r="C10" s="37">
        <v>1</v>
      </c>
      <c r="D10" s="71"/>
      <c r="E10" s="71"/>
      <c r="F10" s="25"/>
      <c r="G10" s="26">
        <f t="shared" si="0"/>
        <v>365</v>
      </c>
      <c r="H10" s="27" t="str">
        <f t="shared" si="1"/>
        <v>Past Due</v>
      </c>
      <c r="I10" s="10"/>
    </row>
    <row r="11" spans="1:10" x14ac:dyDescent="0.25">
      <c r="A11" s="8"/>
      <c r="B11" s="9"/>
      <c r="C11" s="37">
        <v>1</v>
      </c>
      <c r="D11" s="71"/>
      <c r="E11" s="71"/>
      <c r="F11" s="25"/>
      <c r="G11" s="26">
        <f t="shared" si="0"/>
        <v>365</v>
      </c>
      <c r="H11" s="27" t="str">
        <f t="shared" si="1"/>
        <v>Past Due</v>
      </c>
      <c r="I11" s="10"/>
    </row>
    <row r="12" spans="1:10" x14ac:dyDescent="0.25">
      <c r="A12" s="8"/>
      <c r="B12" s="9"/>
      <c r="C12" s="37">
        <v>1</v>
      </c>
      <c r="D12" s="71"/>
      <c r="E12" s="71"/>
      <c r="F12" s="25"/>
      <c r="G12" s="26">
        <f t="shared" si="0"/>
        <v>365</v>
      </c>
      <c r="H12" s="27" t="str">
        <f t="shared" si="1"/>
        <v>Past Due</v>
      </c>
      <c r="I12" s="10"/>
    </row>
    <row r="13" spans="1:10" x14ac:dyDescent="0.25">
      <c r="A13" s="8"/>
      <c r="B13" s="9"/>
      <c r="C13" s="37">
        <v>1</v>
      </c>
      <c r="D13" s="71"/>
      <c r="E13" s="71"/>
      <c r="F13" s="25"/>
      <c r="G13" s="26">
        <f t="shared" si="0"/>
        <v>365</v>
      </c>
      <c r="H13" s="27" t="str">
        <f t="shared" si="1"/>
        <v>Past Due</v>
      </c>
      <c r="I13" s="10"/>
    </row>
    <row r="14" spans="1:10" x14ac:dyDescent="0.25">
      <c r="A14" s="8"/>
      <c r="B14" s="9"/>
      <c r="C14" s="37">
        <v>1</v>
      </c>
      <c r="D14" s="71"/>
      <c r="E14" s="71"/>
      <c r="F14" s="25"/>
      <c r="G14" s="26">
        <f t="shared" si="0"/>
        <v>365</v>
      </c>
      <c r="H14" s="27" t="str">
        <f t="shared" si="1"/>
        <v>Past Due</v>
      </c>
      <c r="I14" s="10"/>
    </row>
    <row r="15" spans="1:10" x14ac:dyDescent="0.25">
      <c r="A15" s="8"/>
      <c r="B15" s="9"/>
      <c r="C15" s="37">
        <v>1</v>
      </c>
      <c r="D15" s="71"/>
      <c r="E15" s="71"/>
      <c r="F15" s="25"/>
      <c r="G15" s="26">
        <f t="shared" si="0"/>
        <v>365</v>
      </c>
      <c r="H15" s="27" t="str">
        <f t="shared" si="1"/>
        <v>Past Due</v>
      </c>
      <c r="I15" s="10"/>
    </row>
    <row r="16" spans="1:10" x14ac:dyDescent="0.25">
      <c r="A16" s="8"/>
      <c r="B16" s="9"/>
      <c r="C16" s="37">
        <v>1</v>
      </c>
      <c r="D16" s="71"/>
      <c r="E16" s="71"/>
      <c r="F16" s="25"/>
      <c r="G16" s="26">
        <f t="shared" si="0"/>
        <v>365</v>
      </c>
      <c r="H16" s="27" t="str">
        <f t="shared" si="1"/>
        <v>Past Due</v>
      </c>
      <c r="I16" s="10"/>
    </row>
    <row r="17" spans="1:9" x14ac:dyDescent="0.25">
      <c r="A17" s="8"/>
      <c r="B17" s="9"/>
      <c r="C17" s="37">
        <v>1</v>
      </c>
      <c r="D17" s="71"/>
      <c r="E17" s="71"/>
      <c r="F17" s="25"/>
      <c r="G17" s="26">
        <f t="shared" si="0"/>
        <v>365</v>
      </c>
      <c r="H17" s="27" t="str">
        <f t="shared" si="1"/>
        <v>Past Due</v>
      </c>
      <c r="I17" s="10"/>
    </row>
    <row r="18" spans="1:9" x14ac:dyDescent="0.25">
      <c r="A18" s="8"/>
      <c r="B18" s="9"/>
      <c r="C18" s="37">
        <v>1</v>
      </c>
      <c r="D18" s="71"/>
      <c r="E18" s="71"/>
      <c r="F18" s="25"/>
      <c r="G18" s="26">
        <f t="shared" si="0"/>
        <v>365</v>
      </c>
      <c r="H18" s="27" t="str">
        <f t="shared" si="1"/>
        <v>Past Due</v>
      </c>
      <c r="I18" s="10"/>
    </row>
    <row r="19" spans="1:9" x14ac:dyDescent="0.25">
      <c r="A19" s="8"/>
      <c r="B19" s="9"/>
      <c r="C19" s="37">
        <v>1</v>
      </c>
      <c r="D19" s="71"/>
      <c r="E19" s="71"/>
      <c r="F19" s="25"/>
      <c r="G19" s="26">
        <f t="shared" si="0"/>
        <v>365</v>
      </c>
      <c r="H19" s="27" t="str">
        <f t="shared" si="1"/>
        <v>Past Due</v>
      </c>
      <c r="I19" s="10"/>
    </row>
    <row r="20" spans="1:9" x14ac:dyDescent="0.25">
      <c r="A20" s="8"/>
      <c r="B20" s="9"/>
      <c r="C20" s="37">
        <v>1</v>
      </c>
      <c r="D20" s="71"/>
      <c r="E20" s="71"/>
      <c r="F20" s="25"/>
      <c r="G20" s="26">
        <f t="shared" si="0"/>
        <v>365</v>
      </c>
      <c r="H20" s="27" t="str">
        <f t="shared" si="1"/>
        <v>Past Due</v>
      </c>
      <c r="I20" s="10"/>
    </row>
    <row r="21" spans="1:9" x14ac:dyDescent="0.25">
      <c r="A21" s="8"/>
      <c r="B21" s="9"/>
      <c r="C21" s="37">
        <v>1</v>
      </c>
      <c r="D21" s="71"/>
      <c r="E21" s="71"/>
      <c r="F21" s="25"/>
      <c r="G21" s="26">
        <f t="shared" si="0"/>
        <v>365</v>
      </c>
      <c r="H21" s="27" t="str">
        <f t="shared" si="1"/>
        <v>Past Due</v>
      </c>
      <c r="I21" s="10"/>
    </row>
    <row r="22" spans="1:9" x14ac:dyDescent="0.25">
      <c r="A22" s="8"/>
      <c r="B22" s="9"/>
      <c r="C22" s="37">
        <v>1</v>
      </c>
      <c r="D22" s="71"/>
      <c r="E22" s="71"/>
      <c r="F22" s="25"/>
      <c r="G22" s="26">
        <f t="shared" si="0"/>
        <v>365</v>
      </c>
      <c r="H22" s="27" t="str">
        <f t="shared" si="1"/>
        <v>Past Due</v>
      </c>
      <c r="I22" s="10"/>
    </row>
    <row r="23" spans="1:9" x14ac:dyDescent="0.25">
      <c r="A23" s="8"/>
      <c r="B23" s="9"/>
      <c r="C23" s="37">
        <v>1</v>
      </c>
      <c r="D23" s="71"/>
      <c r="E23" s="71"/>
      <c r="F23" s="25"/>
      <c r="G23" s="26">
        <f t="shared" si="0"/>
        <v>365</v>
      </c>
      <c r="H23" s="27" t="str">
        <f t="shared" si="1"/>
        <v>Past Due</v>
      </c>
      <c r="I23" s="10"/>
    </row>
    <row r="24" spans="1:9" x14ac:dyDescent="0.25">
      <c r="A24" s="8"/>
      <c r="B24" s="9"/>
      <c r="C24" s="37">
        <v>1</v>
      </c>
      <c r="D24" s="71"/>
      <c r="E24" s="71"/>
      <c r="F24" s="25"/>
      <c r="G24" s="26">
        <f t="shared" si="0"/>
        <v>365</v>
      </c>
      <c r="H24" s="27" t="str">
        <f t="shared" si="1"/>
        <v>Past Due</v>
      </c>
      <c r="I24" s="10"/>
    </row>
    <row r="25" spans="1:9" x14ac:dyDescent="0.25">
      <c r="A25" s="8"/>
      <c r="B25" s="9"/>
      <c r="C25" s="37">
        <v>1</v>
      </c>
      <c r="D25" s="71"/>
      <c r="E25" s="71"/>
      <c r="F25" s="25"/>
      <c r="G25" s="26">
        <f t="shared" si="0"/>
        <v>365</v>
      </c>
      <c r="H25" s="27" t="str">
        <f t="shared" si="1"/>
        <v>Past Due</v>
      </c>
      <c r="I25" s="10"/>
    </row>
    <row r="26" spans="1:9" x14ac:dyDescent="0.25">
      <c r="A26" s="8"/>
      <c r="B26" s="9"/>
      <c r="C26" s="37">
        <v>1</v>
      </c>
      <c r="D26" s="71"/>
      <c r="E26" s="71"/>
      <c r="F26" s="25"/>
      <c r="G26" s="26">
        <f t="shared" si="0"/>
        <v>365</v>
      </c>
      <c r="H26" s="27" t="str">
        <f t="shared" si="1"/>
        <v>Past Due</v>
      </c>
      <c r="I26" s="10"/>
    </row>
    <row r="27" spans="1:9" x14ac:dyDescent="0.25">
      <c r="A27" s="8"/>
      <c r="B27" s="9"/>
      <c r="C27" s="37">
        <v>1</v>
      </c>
      <c r="D27" s="71"/>
      <c r="E27" s="71"/>
      <c r="F27" s="25"/>
      <c r="G27" s="26">
        <f t="shared" si="0"/>
        <v>365</v>
      </c>
      <c r="H27" s="27" t="str">
        <f t="shared" si="1"/>
        <v>Past Due</v>
      </c>
      <c r="I27" s="10"/>
    </row>
    <row r="28" spans="1:9" x14ac:dyDescent="0.25">
      <c r="A28" s="8"/>
      <c r="B28" s="9"/>
      <c r="C28" s="37">
        <v>1</v>
      </c>
      <c r="D28" s="71"/>
      <c r="E28" s="71"/>
      <c r="F28" s="25"/>
      <c r="G28" s="26">
        <f t="shared" si="0"/>
        <v>365</v>
      </c>
      <c r="H28" s="27" t="str">
        <f t="shared" si="1"/>
        <v>Past Due</v>
      </c>
      <c r="I28" s="10"/>
    </row>
    <row r="29" spans="1:9" x14ac:dyDescent="0.25">
      <c r="A29" s="8"/>
      <c r="B29" s="9"/>
      <c r="C29" s="37">
        <v>1</v>
      </c>
      <c r="D29" s="71"/>
      <c r="E29" s="71"/>
      <c r="F29" s="25"/>
      <c r="G29" s="26">
        <f t="shared" si="0"/>
        <v>365</v>
      </c>
      <c r="H29" s="27" t="str">
        <f t="shared" si="1"/>
        <v>Past Due</v>
      </c>
      <c r="I29" s="10"/>
    </row>
    <row r="30" spans="1:9" x14ac:dyDescent="0.25">
      <c r="A30" s="8"/>
      <c r="B30" s="9"/>
      <c r="C30" s="37">
        <v>1</v>
      </c>
      <c r="D30" s="71"/>
      <c r="E30" s="71"/>
      <c r="F30" s="25"/>
      <c r="G30" s="26">
        <f t="shared" si="0"/>
        <v>365</v>
      </c>
      <c r="H30" s="27" t="str">
        <f t="shared" si="1"/>
        <v>Past Due</v>
      </c>
      <c r="I30" s="10"/>
    </row>
    <row r="31" spans="1:9" x14ac:dyDescent="0.25">
      <c r="A31" s="8"/>
      <c r="B31" s="9"/>
      <c r="C31" s="37">
        <v>1</v>
      </c>
      <c r="D31" s="71"/>
      <c r="E31" s="71"/>
      <c r="F31" s="25"/>
      <c r="G31" s="26">
        <f t="shared" si="0"/>
        <v>365</v>
      </c>
      <c r="H31" s="27" t="str">
        <f t="shared" si="1"/>
        <v>Past Due</v>
      </c>
      <c r="I31" s="10"/>
    </row>
    <row r="32" spans="1:9" x14ac:dyDescent="0.25">
      <c r="A32" s="8"/>
      <c r="B32" s="9"/>
      <c r="C32" s="37">
        <v>1</v>
      </c>
      <c r="D32" s="71"/>
      <c r="E32" s="71"/>
      <c r="F32" s="25"/>
      <c r="G32" s="26">
        <f t="shared" si="0"/>
        <v>365</v>
      </c>
      <c r="H32" s="27" t="str">
        <f t="shared" si="1"/>
        <v>Past Due</v>
      </c>
      <c r="I32" s="10"/>
    </row>
    <row r="33" spans="1:9" x14ac:dyDescent="0.25">
      <c r="A33" s="8"/>
      <c r="B33" s="9"/>
      <c r="C33" s="37">
        <v>1</v>
      </c>
      <c r="D33" s="71"/>
      <c r="E33" s="71"/>
      <c r="F33" s="25"/>
      <c r="G33" s="26">
        <f t="shared" si="0"/>
        <v>365</v>
      </c>
      <c r="H33" s="27" t="str">
        <f t="shared" si="1"/>
        <v>Past Due</v>
      </c>
      <c r="I33" s="10"/>
    </row>
    <row r="34" spans="1:9" ht="15.75" thickBot="1" x14ac:dyDescent="0.3">
      <c r="A34" s="11"/>
      <c r="B34" s="12"/>
      <c r="C34" s="38">
        <v>1</v>
      </c>
      <c r="D34" s="70"/>
      <c r="E34" s="70"/>
      <c r="F34" s="30"/>
      <c r="G34" s="31">
        <f t="shared" si="0"/>
        <v>365</v>
      </c>
      <c r="H34" s="32" t="str">
        <f t="shared" si="1"/>
        <v>Past Due</v>
      </c>
      <c r="I34" s="13"/>
    </row>
    <row r="35" spans="1:9" ht="15.75" thickTop="1" x14ac:dyDescent="0.25"/>
  </sheetData>
  <sheetProtection algorithmName="SHA-512" hashValue="zjXraBye8WxGLeMZVECr2qv77xNnPvvErtIf67yid0gZYPPMophSCWcqCCNw8RT+t5sXp9kQyciKnaE5xih9yw==" saltValue="GTbDG28XHw0xbCbY9MDrmg==" spinCount="100000" sheet="1" objects="1" scenarios="1"/>
  <mergeCells count="31">
    <mergeCell ref="D12:E12"/>
    <mergeCell ref="D13:E13"/>
    <mergeCell ref="D14:E14"/>
    <mergeCell ref="D7:E7"/>
    <mergeCell ref="D8:E8"/>
    <mergeCell ref="D9:E9"/>
    <mergeCell ref="D10:E10"/>
    <mergeCell ref="D11:E11"/>
    <mergeCell ref="A1:G3"/>
    <mergeCell ref="D27:E27"/>
    <mergeCell ref="D16:E16"/>
    <mergeCell ref="D17:E17"/>
    <mergeCell ref="D18:E18"/>
    <mergeCell ref="D19:E19"/>
    <mergeCell ref="D20:E20"/>
    <mergeCell ref="D21:E21"/>
    <mergeCell ref="D22:E22"/>
    <mergeCell ref="D23:E23"/>
    <mergeCell ref="D24:E24"/>
    <mergeCell ref="D25:E25"/>
    <mergeCell ref="D26:E26"/>
    <mergeCell ref="D15:E15"/>
    <mergeCell ref="D5:E5"/>
    <mergeCell ref="D6:E6"/>
    <mergeCell ref="D34:E34"/>
    <mergeCell ref="D28:E28"/>
    <mergeCell ref="D29:E29"/>
    <mergeCell ref="D30:E30"/>
    <mergeCell ref="D31:E31"/>
    <mergeCell ref="D32:E32"/>
    <mergeCell ref="D33:E33"/>
  </mergeCells>
  <conditionalFormatting sqref="H5:H34">
    <cfRule type="cellIs" dxfId="9" priority="1" operator="equal">
      <formula>"Past Due"</formula>
    </cfRule>
    <cfRule type="cellIs" dxfId="8" priority="2" stopIfTrue="1" operator="equal">
      <formula>"Past Due"</formula>
    </cfRule>
  </conditionalFormatting>
  <pageMargins left="0.7" right="0.7" top="0.75" bottom="0.75" header="0.3" footer="0.3"/>
  <pageSetup scale="72" orientation="portrait" horizontalDpi="1200" verticalDpi="1200" r:id="rId1"/>
  <headerFooter>
    <oddHeader>&amp;F</oddHeader>
    <oddFooter>&amp;L&amp;A&amp;CPage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6"/>
  <sheetViews>
    <sheetView workbookViewId="0">
      <selection activeCell="D5" sqref="D5:E15"/>
    </sheetView>
  </sheetViews>
  <sheetFormatPr defaultRowHeight="15" x14ac:dyDescent="0.25"/>
  <cols>
    <col min="1" max="1" width="15.7109375" customWidth="1"/>
    <col min="2" max="2" width="13.85546875" customWidth="1"/>
    <col min="3" max="3" width="16.140625" bestFit="1" customWidth="1"/>
    <col min="4" max="4" width="22.140625" customWidth="1"/>
    <col min="5" max="5" width="14.7109375" customWidth="1"/>
    <col min="6" max="6" width="10.28515625" bestFit="1" customWidth="1"/>
    <col min="7" max="7" width="9" bestFit="1" customWidth="1"/>
    <col min="8" max="8" width="24.7109375" bestFit="1" customWidth="1"/>
  </cols>
  <sheetData>
    <row r="1" spans="1:8" ht="16.5" thickTop="1" thickBot="1" x14ac:dyDescent="0.3">
      <c r="A1" s="68" t="s">
        <v>15</v>
      </c>
      <c r="B1" s="68"/>
      <c r="C1" s="68"/>
      <c r="D1" s="68"/>
      <c r="E1" s="68"/>
      <c r="F1" s="68"/>
      <c r="G1" s="15" t="s">
        <v>10</v>
      </c>
      <c r="H1" s="16">
        <v>43079</v>
      </c>
    </row>
    <row r="2" spans="1:8" ht="23.25" thickTop="1" x14ac:dyDescent="0.25">
      <c r="A2" s="68"/>
      <c r="B2" s="68"/>
      <c r="C2" s="68"/>
      <c r="D2" s="68"/>
      <c r="E2" s="68"/>
      <c r="F2" s="68"/>
      <c r="G2" s="17"/>
    </row>
    <row r="3" spans="1:8" ht="23.25" thickBot="1" x14ac:dyDescent="0.3">
      <c r="A3" s="68"/>
      <c r="B3" s="68"/>
      <c r="C3" s="68"/>
      <c r="D3" s="68"/>
      <c r="E3" s="68"/>
      <c r="F3" s="68"/>
      <c r="G3" s="17"/>
    </row>
    <row r="4" spans="1:8" ht="16.5" thickTop="1" x14ac:dyDescent="0.25">
      <c r="A4" s="34" t="s">
        <v>0</v>
      </c>
      <c r="B4" s="33" t="s">
        <v>1</v>
      </c>
      <c r="C4" s="33" t="s">
        <v>11</v>
      </c>
      <c r="D4" s="33" t="s">
        <v>2</v>
      </c>
      <c r="E4" s="33" t="s">
        <v>3</v>
      </c>
      <c r="F4" s="33" t="s">
        <v>12</v>
      </c>
      <c r="G4" s="21" t="s">
        <v>13</v>
      </c>
      <c r="H4" s="36" t="s">
        <v>14</v>
      </c>
    </row>
    <row r="5" spans="1:8" ht="15.75" x14ac:dyDescent="0.25">
      <c r="A5" s="8"/>
      <c r="B5" s="46"/>
      <c r="C5" s="46">
        <v>2</v>
      </c>
      <c r="D5" s="43"/>
      <c r="E5" s="43"/>
      <c r="F5" s="39"/>
      <c r="G5" s="44"/>
      <c r="H5" s="45"/>
    </row>
    <row r="6" spans="1:8" ht="15.75" x14ac:dyDescent="0.25">
      <c r="A6" s="8"/>
      <c r="B6" s="23"/>
      <c r="C6" s="46">
        <v>2</v>
      </c>
      <c r="D6" s="23"/>
      <c r="E6" s="48"/>
      <c r="F6" s="26">
        <f t="shared" ref="F6:F13" si="0">E6+C6*365</f>
        <v>730</v>
      </c>
      <c r="G6" s="27" t="str">
        <f>IF(F6&gt;$H$1,"Current","Past Due")</f>
        <v>Past Due</v>
      </c>
      <c r="H6" s="10"/>
    </row>
    <row r="7" spans="1:8" ht="15.75" x14ac:dyDescent="0.25">
      <c r="A7" s="8"/>
      <c r="B7" s="23"/>
      <c r="C7" s="46">
        <v>2</v>
      </c>
      <c r="D7" s="23"/>
      <c r="E7" s="48"/>
      <c r="F7" s="26">
        <f t="shared" si="0"/>
        <v>730</v>
      </c>
      <c r="G7" s="27" t="str">
        <f t="shared" ref="G7:G26" si="1">IF(F7&gt;$H$1,"Current","Past Due")</f>
        <v>Past Due</v>
      </c>
      <c r="H7" s="10"/>
    </row>
    <row r="8" spans="1:8" ht="15.75" x14ac:dyDescent="0.25">
      <c r="A8" s="8"/>
      <c r="B8" s="23"/>
      <c r="C8" s="46">
        <v>2</v>
      </c>
      <c r="D8" s="23"/>
      <c r="E8" s="48"/>
      <c r="F8" s="26">
        <f t="shared" si="0"/>
        <v>730</v>
      </c>
      <c r="G8" s="27" t="str">
        <f t="shared" si="1"/>
        <v>Past Due</v>
      </c>
      <c r="H8" s="10"/>
    </row>
    <row r="9" spans="1:8" ht="15.75" x14ac:dyDescent="0.25">
      <c r="A9" s="8"/>
      <c r="B9" s="23"/>
      <c r="C9" s="46">
        <v>2</v>
      </c>
      <c r="D9" s="23"/>
      <c r="E9" s="48"/>
      <c r="F9" s="26">
        <f t="shared" si="0"/>
        <v>730</v>
      </c>
      <c r="G9" s="27" t="str">
        <f t="shared" si="1"/>
        <v>Past Due</v>
      </c>
      <c r="H9" s="10"/>
    </row>
    <row r="10" spans="1:8" ht="15.75" x14ac:dyDescent="0.25">
      <c r="A10" s="8"/>
      <c r="B10" s="23"/>
      <c r="C10" s="46">
        <v>2</v>
      </c>
      <c r="D10" s="23"/>
      <c r="E10" s="48"/>
      <c r="F10" s="26">
        <f t="shared" si="0"/>
        <v>730</v>
      </c>
      <c r="G10" s="27" t="str">
        <f t="shared" si="1"/>
        <v>Past Due</v>
      </c>
      <c r="H10" s="10"/>
    </row>
    <row r="11" spans="1:8" ht="15.75" x14ac:dyDescent="0.25">
      <c r="A11" s="8"/>
      <c r="B11" s="23"/>
      <c r="C11" s="46">
        <v>2</v>
      </c>
      <c r="D11" s="23"/>
      <c r="E11" s="48"/>
      <c r="F11" s="26">
        <f t="shared" si="0"/>
        <v>730</v>
      </c>
      <c r="G11" s="27" t="str">
        <f t="shared" si="1"/>
        <v>Past Due</v>
      </c>
      <c r="H11" s="10"/>
    </row>
    <row r="12" spans="1:8" ht="15.75" x14ac:dyDescent="0.25">
      <c r="A12" s="8"/>
      <c r="B12" s="23"/>
      <c r="C12" s="46">
        <v>2</v>
      </c>
      <c r="D12" s="23"/>
      <c r="E12" s="48"/>
      <c r="F12" s="26">
        <f t="shared" si="0"/>
        <v>730</v>
      </c>
      <c r="G12" s="27" t="str">
        <f t="shared" si="1"/>
        <v>Past Due</v>
      </c>
      <c r="H12" s="10"/>
    </row>
    <row r="13" spans="1:8" ht="15.75" x14ac:dyDescent="0.25">
      <c r="A13" s="8"/>
      <c r="B13" s="23"/>
      <c r="C13" s="46">
        <v>2</v>
      </c>
      <c r="D13" s="23"/>
      <c r="E13" s="48"/>
      <c r="F13" s="26">
        <f t="shared" si="0"/>
        <v>730</v>
      </c>
      <c r="G13" s="27" t="str">
        <f t="shared" si="1"/>
        <v>Past Due</v>
      </c>
      <c r="H13" s="10"/>
    </row>
    <row r="14" spans="1:8" ht="15.75" x14ac:dyDescent="0.25">
      <c r="A14" s="8"/>
      <c r="B14" s="23"/>
      <c r="C14" s="46">
        <v>2</v>
      </c>
      <c r="D14" s="23"/>
      <c r="E14" s="48"/>
      <c r="F14" s="26">
        <f t="shared" ref="F14:F26" si="2">E14+C14*365</f>
        <v>730</v>
      </c>
      <c r="G14" s="27" t="str">
        <f t="shared" si="1"/>
        <v>Past Due</v>
      </c>
      <c r="H14" s="10"/>
    </row>
    <row r="15" spans="1:8" ht="15.75" x14ac:dyDescent="0.25">
      <c r="A15" s="8"/>
      <c r="B15" s="23"/>
      <c r="C15" s="46">
        <v>2</v>
      </c>
      <c r="D15" s="23"/>
      <c r="E15" s="48"/>
      <c r="F15" s="26">
        <f t="shared" si="2"/>
        <v>730</v>
      </c>
      <c r="G15" s="27" t="str">
        <f t="shared" si="1"/>
        <v>Past Due</v>
      </c>
      <c r="H15" s="10"/>
    </row>
    <row r="16" spans="1:8" ht="15.75" x14ac:dyDescent="0.25">
      <c r="A16" s="8"/>
      <c r="B16" s="23"/>
      <c r="C16" s="46">
        <v>2</v>
      </c>
      <c r="D16" s="23"/>
      <c r="E16" s="48"/>
      <c r="F16" s="26">
        <f t="shared" si="2"/>
        <v>730</v>
      </c>
      <c r="G16" s="27" t="str">
        <f t="shared" si="1"/>
        <v>Past Due</v>
      </c>
      <c r="H16" s="10"/>
    </row>
    <row r="17" spans="1:8" ht="15.75" x14ac:dyDescent="0.25">
      <c r="A17" s="8"/>
      <c r="B17" s="23"/>
      <c r="C17" s="46">
        <v>2</v>
      </c>
      <c r="D17" s="23"/>
      <c r="E17" s="48"/>
      <c r="F17" s="26">
        <f t="shared" si="2"/>
        <v>730</v>
      </c>
      <c r="G17" s="27" t="str">
        <f t="shared" si="1"/>
        <v>Past Due</v>
      </c>
      <c r="H17" s="10"/>
    </row>
    <row r="18" spans="1:8" ht="15.75" x14ac:dyDescent="0.25">
      <c r="A18" s="8"/>
      <c r="B18" s="23"/>
      <c r="C18" s="46">
        <v>2</v>
      </c>
      <c r="D18" s="23"/>
      <c r="E18" s="48"/>
      <c r="F18" s="26">
        <f t="shared" si="2"/>
        <v>730</v>
      </c>
      <c r="G18" s="27" t="str">
        <f t="shared" si="1"/>
        <v>Past Due</v>
      </c>
      <c r="H18" s="10"/>
    </row>
    <row r="19" spans="1:8" ht="15.75" x14ac:dyDescent="0.25">
      <c r="A19" s="8"/>
      <c r="B19" s="23"/>
      <c r="C19" s="46">
        <v>2</v>
      </c>
      <c r="D19" s="23"/>
      <c r="E19" s="48"/>
      <c r="F19" s="26">
        <f t="shared" si="2"/>
        <v>730</v>
      </c>
      <c r="G19" s="27" t="str">
        <f t="shared" si="1"/>
        <v>Past Due</v>
      </c>
      <c r="H19" s="10"/>
    </row>
    <row r="20" spans="1:8" ht="15.75" x14ac:dyDescent="0.25">
      <c r="A20" s="8"/>
      <c r="B20" s="23"/>
      <c r="C20" s="46">
        <v>2</v>
      </c>
      <c r="D20" s="23"/>
      <c r="E20" s="48"/>
      <c r="F20" s="26">
        <f t="shared" si="2"/>
        <v>730</v>
      </c>
      <c r="G20" s="27" t="str">
        <f t="shared" si="1"/>
        <v>Past Due</v>
      </c>
      <c r="H20" s="10"/>
    </row>
    <row r="21" spans="1:8" ht="15.75" x14ac:dyDescent="0.25">
      <c r="A21" s="8"/>
      <c r="B21" s="23"/>
      <c r="C21" s="46">
        <v>2</v>
      </c>
      <c r="D21" s="23"/>
      <c r="E21" s="48"/>
      <c r="F21" s="26">
        <f t="shared" si="2"/>
        <v>730</v>
      </c>
      <c r="G21" s="27" t="str">
        <f t="shared" si="1"/>
        <v>Past Due</v>
      </c>
      <c r="H21" s="10"/>
    </row>
    <row r="22" spans="1:8" ht="15.75" x14ac:dyDescent="0.25">
      <c r="A22" s="8"/>
      <c r="B22" s="23"/>
      <c r="C22" s="46">
        <v>2</v>
      </c>
      <c r="D22" s="23"/>
      <c r="E22" s="48"/>
      <c r="F22" s="26">
        <f t="shared" si="2"/>
        <v>730</v>
      </c>
      <c r="G22" s="27" t="str">
        <f t="shared" si="1"/>
        <v>Past Due</v>
      </c>
      <c r="H22" s="10"/>
    </row>
    <row r="23" spans="1:8" ht="15.75" x14ac:dyDescent="0.25">
      <c r="A23" s="8"/>
      <c r="B23" s="23"/>
      <c r="C23" s="46">
        <v>2</v>
      </c>
      <c r="D23" s="23"/>
      <c r="E23" s="48"/>
      <c r="F23" s="26">
        <f t="shared" si="2"/>
        <v>730</v>
      </c>
      <c r="G23" s="27" t="str">
        <f t="shared" si="1"/>
        <v>Past Due</v>
      </c>
      <c r="H23" s="10"/>
    </row>
    <row r="24" spans="1:8" ht="15.75" x14ac:dyDescent="0.25">
      <c r="A24" s="8"/>
      <c r="B24" s="23"/>
      <c r="C24" s="46">
        <v>2</v>
      </c>
      <c r="D24" s="23"/>
      <c r="E24" s="48"/>
      <c r="F24" s="26">
        <f t="shared" si="2"/>
        <v>730</v>
      </c>
      <c r="G24" s="27" t="str">
        <f t="shared" si="1"/>
        <v>Past Due</v>
      </c>
      <c r="H24" s="10"/>
    </row>
    <row r="25" spans="1:8" ht="15.75" x14ac:dyDescent="0.25">
      <c r="A25" s="8"/>
      <c r="B25" s="23"/>
      <c r="C25" s="46">
        <v>2</v>
      </c>
      <c r="D25" s="23"/>
      <c r="E25" s="48"/>
      <c r="F25" s="26">
        <f t="shared" si="2"/>
        <v>730</v>
      </c>
      <c r="G25" s="27" t="str">
        <f t="shared" si="1"/>
        <v>Past Due</v>
      </c>
      <c r="H25" s="10"/>
    </row>
    <row r="26" spans="1:8" ht="15.75" x14ac:dyDescent="0.25">
      <c r="A26" s="8"/>
      <c r="B26" s="23"/>
      <c r="C26" s="46">
        <v>2</v>
      </c>
      <c r="D26" s="23"/>
      <c r="E26" s="48"/>
      <c r="F26" s="26">
        <f t="shared" si="2"/>
        <v>730</v>
      </c>
      <c r="G26" s="27" t="str">
        <f t="shared" si="1"/>
        <v>Past Due</v>
      </c>
      <c r="H26" s="10"/>
    </row>
    <row r="27" spans="1:8" x14ac:dyDescent="0.25">
      <c r="A27" s="8"/>
      <c r="B27" s="9"/>
      <c r="C27" s="23"/>
      <c r="D27" s="23"/>
      <c r="E27" s="48"/>
      <c r="F27" s="26"/>
      <c r="G27" s="27"/>
      <c r="H27" s="10"/>
    </row>
    <row r="28" spans="1:8" x14ac:dyDescent="0.25">
      <c r="A28" s="8"/>
      <c r="B28" s="9"/>
      <c r="C28" s="23"/>
      <c r="D28" s="23"/>
      <c r="E28" s="48"/>
      <c r="F28" s="26"/>
      <c r="G28" s="27"/>
      <c r="H28" s="10"/>
    </row>
    <row r="29" spans="1:8" x14ac:dyDescent="0.25">
      <c r="A29" s="8"/>
      <c r="B29" s="9"/>
      <c r="C29" s="23"/>
      <c r="D29" s="23"/>
      <c r="E29" s="48"/>
      <c r="F29" s="26"/>
      <c r="G29" s="27"/>
      <c r="H29" s="10"/>
    </row>
    <row r="30" spans="1:8" x14ac:dyDescent="0.25">
      <c r="A30" s="8"/>
      <c r="B30" s="9"/>
      <c r="C30" s="23"/>
      <c r="D30" s="23"/>
      <c r="E30" s="48"/>
      <c r="F30" s="26"/>
      <c r="G30" s="27"/>
      <c r="H30" s="10"/>
    </row>
    <row r="31" spans="1:8" x14ac:dyDescent="0.25">
      <c r="A31" s="8"/>
      <c r="B31" s="9"/>
      <c r="C31" s="23"/>
      <c r="D31" s="23"/>
      <c r="E31" s="25"/>
      <c r="F31" s="26"/>
      <c r="G31" s="27"/>
      <c r="H31" s="10"/>
    </row>
    <row r="32" spans="1:8" x14ac:dyDescent="0.25">
      <c r="A32" s="8"/>
      <c r="B32" s="9"/>
      <c r="C32" s="23"/>
      <c r="D32" s="23"/>
      <c r="E32" s="25"/>
      <c r="F32" s="26"/>
      <c r="G32" s="27"/>
      <c r="H32" s="10"/>
    </row>
    <row r="33" spans="1:8" x14ac:dyDescent="0.25">
      <c r="A33" s="8"/>
      <c r="B33" s="9"/>
      <c r="C33" s="23"/>
      <c r="D33" s="23"/>
      <c r="E33" s="25"/>
      <c r="F33" s="26"/>
      <c r="G33" s="27"/>
      <c r="H33" s="10"/>
    </row>
    <row r="34" spans="1:8" x14ac:dyDescent="0.25">
      <c r="A34" s="8"/>
      <c r="B34" s="9"/>
      <c r="C34" s="23"/>
      <c r="D34" s="23"/>
      <c r="E34" s="25"/>
      <c r="F34" s="26"/>
      <c r="G34" s="27"/>
      <c r="H34" s="10"/>
    </row>
    <row r="35" spans="1:8" ht="15.75" thickBot="1" x14ac:dyDescent="0.3">
      <c r="A35" s="11"/>
      <c r="B35" s="12"/>
      <c r="C35" s="28"/>
      <c r="D35" s="28"/>
      <c r="E35" s="30"/>
      <c r="F35" s="31"/>
      <c r="G35" s="32"/>
      <c r="H35" s="13"/>
    </row>
    <row r="36" spans="1:8" ht="15.75" thickTop="1" x14ac:dyDescent="0.25"/>
  </sheetData>
  <sheetProtection algorithmName="SHA-512" hashValue="E+9UGHCCu78f+diljNDPQS2YstppWX3vlUFTAUquC++Vn5FPtJsg/WeW2afFJEerxwytmNi43w/py7C4x5QM8w==" saltValue="zMbaddoe8oBnFxySvPqnNQ==" spinCount="100000" sheet="1" objects="1" scenarios="1"/>
  <mergeCells count="1">
    <mergeCell ref="A1:F3"/>
  </mergeCells>
  <conditionalFormatting sqref="G6:G35">
    <cfRule type="cellIs" dxfId="7" priority="1" operator="equal">
      <formula>"Past Due"</formula>
    </cfRule>
    <cfRule type="cellIs" dxfId="6" priority="2" stopIfTrue="1" operator="equal">
      <formula>"Past Due"</formula>
    </cfRule>
  </conditionalFormatting>
  <pageMargins left="0.7" right="0.7" top="0.75" bottom="0.75" header="0.3" footer="0.3"/>
  <pageSetup scale="73" orientation="portrait" horizontalDpi="1200" verticalDpi="1200" r:id="rId1"/>
  <headerFooter>
    <oddHeader>&amp;F</oddHeader>
    <oddFooter>&amp;L&amp;A&amp;CPage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3"/>
  <sheetViews>
    <sheetView workbookViewId="0">
      <selection activeCell="F5" sqref="F5:F9"/>
    </sheetView>
  </sheetViews>
  <sheetFormatPr defaultRowHeight="15" x14ac:dyDescent="0.25"/>
  <cols>
    <col min="1" max="1" width="14.42578125" bestFit="1" customWidth="1"/>
    <col min="2" max="2" width="16.7109375" bestFit="1" customWidth="1"/>
    <col min="3" max="3" width="10.5703125" bestFit="1" customWidth="1"/>
    <col min="4" max="4" width="14.5703125" customWidth="1"/>
    <col min="5" max="5" width="19.7109375" bestFit="1" customWidth="1"/>
    <col min="6" max="8" width="19.7109375" customWidth="1"/>
    <col min="9" max="9" width="24.7109375" bestFit="1" customWidth="1"/>
  </cols>
  <sheetData>
    <row r="1" spans="1:10" ht="15" customHeight="1" thickTop="1" thickBot="1" x14ac:dyDescent="0.3">
      <c r="A1" s="68" t="s">
        <v>4</v>
      </c>
      <c r="B1" s="68"/>
      <c r="C1" s="68"/>
      <c r="D1" s="68"/>
      <c r="E1" s="68"/>
      <c r="F1" s="68"/>
      <c r="G1" s="68"/>
      <c r="H1" s="15" t="s">
        <v>10</v>
      </c>
      <c r="I1" s="16">
        <v>43079</v>
      </c>
      <c r="J1" s="17"/>
    </row>
    <row r="2" spans="1:10" ht="15" customHeight="1" thickTop="1" x14ac:dyDescent="0.25">
      <c r="A2" s="68"/>
      <c r="B2" s="68"/>
      <c r="C2" s="68"/>
      <c r="D2" s="68"/>
      <c r="E2" s="68"/>
      <c r="F2" s="68"/>
      <c r="G2" s="68"/>
      <c r="H2" s="17"/>
      <c r="I2" s="17"/>
      <c r="J2" s="17"/>
    </row>
    <row r="3" spans="1:10" ht="15.75" customHeight="1" thickBot="1" x14ac:dyDescent="0.3">
      <c r="A3" s="69"/>
      <c r="B3" s="69"/>
      <c r="C3" s="69"/>
      <c r="D3" s="69"/>
      <c r="E3" s="69"/>
      <c r="F3" s="69"/>
      <c r="G3" s="69"/>
      <c r="H3" s="17"/>
      <c r="I3" s="17"/>
      <c r="J3" s="17"/>
    </row>
    <row r="4" spans="1:10" ht="16.5" thickTop="1" x14ac:dyDescent="0.25">
      <c r="A4" s="34" t="s">
        <v>0</v>
      </c>
      <c r="B4" s="33" t="s">
        <v>1</v>
      </c>
      <c r="C4" s="41" t="s">
        <v>9</v>
      </c>
      <c r="D4" s="33" t="s">
        <v>11</v>
      </c>
      <c r="E4" s="33" t="s">
        <v>2</v>
      </c>
      <c r="F4" s="33" t="s">
        <v>3</v>
      </c>
      <c r="G4" s="33" t="s">
        <v>12</v>
      </c>
      <c r="H4" s="21" t="s">
        <v>13</v>
      </c>
      <c r="I4" s="36" t="s">
        <v>14</v>
      </c>
    </row>
    <row r="5" spans="1:10" x14ac:dyDescent="0.25">
      <c r="A5" s="8"/>
      <c r="B5" s="9"/>
      <c r="C5" s="23"/>
      <c r="D5" s="23">
        <v>1</v>
      </c>
      <c r="E5" s="9"/>
      <c r="F5" s="6"/>
      <c r="G5" s="26">
        <f>F5+D5*365</f>
        <v>365</v>
      </c>
      <c r="H5" s="27" t="str">
        <f>IF(G5&gt;$I$1,"Current","Past Due")</f>
        <v>Past Due</v>
      </c>
      <c r="I5" s="42"/>
    </row>
    <row r="6" spans="1:10" x14ac:dyDescent="0.25">
      <c r="A6" s="8"/>
      <c r="B6" s="9"/>
      <c r="C6" s="23"/>
      <c r="D6" s="37">
        <v>1</v>
      </c>
      <c r="E6" s="9"/>
      <c r="F6" s="6"/>
      <c r="G6" s="26">
        <f t="shared" ref="G6:G8" si="0">F6+D6*365</f>
        <v>365</v>
      </c>
      <c r="H6" s="27" t="str">
        <f t="shared" ref="H6:H8" si="1">IF(G6&gt;$I$1,"Current","Past Due")</f>
        <v>Past Due</v>
      </c>
      <c r="I6" s="42"/>
    </row>
    <row r="7" spans="1:10" x14ac:dyDescent="0.25">
      <c r="A7" s="8"/>
      <c r="B7" s="9"/>
      <c r="C7" s="40"/>
      <c r="D7" s="37">
        <v>1</v>
      </c>
      <c r="E7" s="9"/>
      <c r="F7" s="6"/>
      <c r="G7" s="26">
        <f t="shared" si="0"/>
        <v>365</v>
      </c>
      <c r="H7" s="27" t="str">
        <f t="shared" si="1"/>
        <v>Past Due</v>
      </c>
      <c r="I7" s="42"/>
    </row>
    <row r="8" spans="1:10" x14ac:dyDescent="0.25">
      <c r="A8" s="8"/>
      <c r="B8" s="9"/>
      <c r="C8" s="40"/>
      <c r="D8" s="37">
        <v>1</v>
      </c>
      <c r="E8" s="9"/>
      <c r="F8" s="6"/>
      <c r="G8" s="26">
        <f t="shared" si="0"/>
        <v>365</v>
      </c>
      <c r="H8" s="27" t="str">
        <f t="shared" si="1"/>
        <v>Past Due</v>
      </c>
      <c r="I8" s="42"/>
    </row>
    <row r="9" spans="1:10" x14ac:dyDescent="0.25">
      <c r="A9" s="8"/>
      <c r="B9" s="9"/>
      <c r="C9" s="9"/>
      <c r="D9" s="9"/>
      <c r="E9" s="9"/>
      <c r="F9" s="9"/>
      <c r="G9" s="9"/>
      <c r="H9" s="9"/>
      <c r="I9" s="10"/>
    </row>
    <row r="10" spans="1:10" x14ac:dyDescent="0.25">
      <c r="A10" s="8"/>
      <c r="B10" s="9"/>
      <c r="C10" s="9"/>
      <c r="D10" s="9"/>
      <c r="E10" s="9"/>
      <c r="F10" s="9"/>
      <c r="G10" s="9"/>
      <c r="H10" s="9"/>
      <c r="I10" s="10"/>
    </row>
    <row r="11" spans="1:10" x14ac:dyDescent="0.25">
      <c r="A11" s="8"/>
      <c r="B11" s="9"/>
      <c r="C11" s="9"/>
      <c r="D11" s="9"/>
      <c r="E11" s="9"/>
      <c r="F11" s="9"/>
      <c r="G11" s="9"/>
      <c r="H11" s="9"/>
      <c r="I11" s="10"/>
    </row>
    <row r="12" spans="1:10" ht="15.75" thickBot="1" x14ac:dyDescent="0.3">
      <c r="A12" s="11"/>
      <c r="B12" s="12"/>
      <c r="C12" s="12"/>
      <c r="D12" s="12"/>
      <c r="E12" s="12"/>
      <c r="F12" s="12"/>
      <c r="G12" s="12"/>
      <c r="H12" s="12"/>
      <c r="I12" s="13"/>
    </row>
    <row r="13" spans="1:10" ht="15.75" thickTop="1" x14ac:dyDescent="0.25"/>
  </sheetData>
  <sheetProtection algorithmName="SHA-512" hashValue="EDiKrIRuA26mWspGUc4OtuBb5cvBCFaHxUaNl+HeVOM0EzbfAF7GEW/K/Q7mWWf7AeNgoWwi5qwRLCb5WqN/jg==" saltValue="f2c193l9E8UIdTgLbxgwwA==" spinCount="100000" sheet="1" objects="1" scenarios="1"/>
  <mergeCells count="1">
    <mergeCell ref="A1:G3"/>
  </mergeCells>
  <conditionalFormatting sqref="H5:H8">
    <cfRule type="cellIs" dxfId="5" priority="1" operator="equal">
      <formula>"Past Due"</formula>
    </cfRule>
    <cfRule type="cellIs" dxfId="4" priority="2" stopIfTrue="1" operator="equal">
      <formula>"Past Due"</formula>
    </cfRule>
  </conditionalFormatting>
  <pageMargins left="0.7" right="0.7" top="0.75" bottom="0.75" header="0.3" footer="0.3"/>
  <pageSetup scale="58" orientation="portrait" horizontalDpi="1200" verticalDpi="1200" r:id="rId1"/>
  <headerFooter>
    <oddHeader>&amp;F</oddHeader>
    <oddFooter>&amp;L&amp;A&amp;CPage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Disclaimer</vt:lpstr>
      <vt:lpstr>Instructions</vt:lpstr>
      <vt:lpstr>Document Control</vt:lpstr>
      <vt:lpstr>Ref Mass Advp </vt:lpstr>
      <vt:lpstr>Ref Mass Metric</vt:lpstr>
      <vt:lpstr>Working Mass Advp </vt:lpstr>
      <vt:lpstr>Working Mass Metric</vt:lpstr>
      <vt:lpstr>Mass Check Standards</vt:lpstr>
      <vt:lpstr>Volume</vt:lpstr>
      <vt:lpstr>Balances</vt:lpstr>
      <vt:lpstr>Env Standards</vt:lpstr>
      <vt:lpstr>'Document Control'!Print_Area</vt:lpstr>
      <vt:lpstr>'Ref Mass Advp '!Print_Area</vt:lpstr>
      <vt:lpstr>'Ref Mass Metric'!Print_Area</vt:lpstr>
      <vt:lpstr>'Working Mass Advp '!Print_Area</vt:lpstr>
      <vt:lpstr>'Working Mass Metric'!Print_Area</vt:lpstr>
      <vt:lpstr>'Ref Mass Advp '!Print_Titles</vt:lpstr>
    </vt:vector>
  </TitlesOfParts>
  <Company>NIST Office of Weights and Measures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Standards Inventory Example</dc:title>
  <dc:subject>traceability</dc:subject>
  <dc:creator>Harris, Georgia L. (Fed)</dc:creator>
  <cp:keywords>GMP 11, GMP 13</cp:keywords>
  <cp:lastModifiedBy>Blackwell, Breyanna M. (Fed)</cp:lastModifiedBy>
  <cp:lastPrinted>2017-12-10T21:23:49Z</cp:lastPrinted>
  <dcterms:created xsi:type="dcterms:W3CDTF">2017-10-23T19:10:24Z</dcterms:created>
  <dcterms:modified xsi:type="dcterms:W3CDTF">2019-11-07T14:41:43Z</dcterms:modified>
  <cp:category>traceability, calibration program, calibration intervals, standards calibrations</cp:category>
</cp:coreProperties>
</file>