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I:\Students\Nelson1\DOE_PNNL models\CONTAM_EnergyPlus Correlations\B_E_paper_to_post\"/>
    </mc:Choice>
  </mc:AlternateContent>
  <bookViews>
    <workbookView xWindow="0" yWindow="0" windowWidth="12096" windowHeight="5532" tabRatio="718"/>
  </bookViews>
  <sheets>
    <sheet name="WithoutAirBarrier" sheetId="34" r:id="rId1"/>
    <sheet name="WithAirBarrier" sheetId="37" r:id="rId2"/>
  </sheets>
  <externalReferences>
    <externalReference r:id="rId3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9" i="37" l="1"/>
  <c r="A52" i="37"/>
  <c r="A45" i="37"/>
  <c r="A38" i="37"/>
  <c r="A31" i="37"/>
  <c r="A24" i="37"/>
  <c r="A17" i="37"/>
  <c r="A10" i="37"/>
  <c r="A56" i="34"/>
  <c r="A49" i="34"/>
  <c r="A42" i="34"/>
  <c r="A35" i="34"/>
  <c r="A28" i="34"/>
  <c r="A21" i="34"/>
  <c r="A14" i="34"/>
</calcChain>
</file>

<file path=xl/sharedStrings.xml><?xml version="1.0" encoding="utf-8"?>
<sst xmlns="http://schemas.openxmlformats.org/spreadsheetml/2006/main" count="397" uniqueCount="21">
  <si>
    <t>Hospital</t>
  </si>
  <si>
    <t>Medium Office</t>
  </si>
  <si>
    <t>Primary School</t>
  </si>
  <si>
    <t>Small Hotel</t>
  </si>
  <si>
    <t>Stand Alone Retail</t>
  </si>
  <si>
    <r>
      <t xml:space="preserve">Infiltration inputs for five buildings in eight climate zones 
for buildings </t>
    </r>
    <r>
      <rPr>
        <sz val="11"/>
        <color rgb="FFFF0000"/>
        <rFont val="Calibri"/>
        <family val="2"/>
        <scheme val="minor"/>
      </rPr>
      <t>without an air barrier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</si>
  <si>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Infiltration inputs for five buildings in eight climate zones 
for buildings </t>
    </r>
    <r>
      <rPr>
        <sz val="11"/>
        <color rgb="FFFF0000"/>
        <rFont val="Calibri"/>
        <family val="2"/>
        <scheme val="minor"/>
      </rPr>
      <t>with an air barrier</t>
    </r>
    <r>
      <rPr>
        <sz val="11"/>
        <color theme="1"/>
        <rFont val="Calibri"/>
        <family val="2"/>
        <scheme val="minor"/>
      </rPr>
      <t xml:space="preserve">
</t>
    </r>
  </si>
  <si>
    <t>Airtightness @ 75 Pa (m3/h/m2) - 6 sided</t>
  </si>
  <si>
    <t>Airtightness @ 75 Pa (m3/h/m2) - 5 sided</t>
  </si>
  <si>
    <t>Idesign @ 4 Pa (m3/s/m2) - 5 sided</t>
  </si>
  <si>
    <t>Volume (m3)</t>
  </si>
  <si>
    <t>Exterior surface area - 5-sided (m2)</t>
  </si>
  <si>
    <t>Exterior surface area - 6-sided (m2)</t>
  </si>
  <si>
    <t>Avg</t>
  </si>
  <si>
    <t>SD</t>
  </si>
  <si>
    <t>ON</t>
  </si>
  <si>
    <t>CONTAM (h-1)</t>
  </si>
  <si>
    <t>EP (correl) (h-1)</t>
  </si>
  <si>
    <t>EP (original) (h-1)</t>
  </si>
  <si>
    <t>OFF</t>
  </si>
  <si>
    <r>
      <t>R</t>
    </r>
    <r>
      <rPr>
        <b/>
        <vertAlign val="superscript"/>
        <sz val="10"/>
        <color theme="1"/>
        <rFont val="Times New Roman"/>
        <family val="1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</si>
</sst>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 applyBorder="1"/>
    <xf numFmtId="1" fontId="0" fillId="0" borderId="1" xfId="0" applyNumberFormat="1" applyFont="1" applyFill="1" applyBorder="1" applyAlignment="1">
      <alignment horizontal="center" wrapText="1"/>
    </xf>
    <xf numFmtId="164" fontId="0" fillId="0" borderId="1" xfId="0" applyNumberFormat="1" applyFont="1" applyFill="1" applyBorder="1" applyAlignment="1">
      <alignment horizontal="center" wrapText="1"/>
    </xf>
    <xf numFmtId="164" fontId="0" fillId="0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udents/Nelson1/DOE_PNNL%20models/CONTAM_EnergyPlus%20Correlations/AllBldgs-summary-correl-FY16(upd-2017100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MOff"/>
      <sheetName val="PSch"/>
      <sheetName val="StAR"/>
      <sheetName val="Hosp"/>
      <sheetName val="SHot"/>
      <sheetName val="CZ1"/>
      <sheetName val="AllCZ"/>
      <sheetName val="CZ2"/>
      <sheetName val="CZ3"/>
      <sheetName val="CZ4"/>
      <sheetName val="CZ5"/>
      <sheetName val="CZ6"/>
      <sheetName val="CZ7"/>
      <sheetName val="CZ8"/>
      <sheetName val="AllCZ(Graph)"/>
      <sheetName val="Checklist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2" t="str">
            <v>Miami (CZ 1)</v>
          </cell>
        </row>
      </sheetData>
      <sheetData sheetId="7"/>
      <sheetData sheetId="8">
        <row r="2">
          <cell r="A2" t="str">
            <v>Phoenix (CZ 2)</v>
          </cell>
        </row>
      </sheetData>
      <sheetData sheetId="9">
        <row r="2">
          <cell r="A2" t="str">
            <v>Memphis (CZ 3)</v>
          </cell>
        </row>
      </sheetData>
      <sheetData sheetId="10">
        <row r="2">
          <cell r="A2" t="str">
            <v>Baltimore (CZ4)</v>
          </cell>
        </row>
      </sheetData>
      <sheetData sheetId="11">
        <row r="2">
          <cell r="A2" t="str">
            <v>Chicago (CZ 5)</v>
          </cell>
        </row>
      </sheetData>
      <sheetData sheetId="12">
        <row r="2">
          <cell r="A2" t="str">
            <v>Helena (CZ 6)</v>
          </cell>
        </row>
      </sheetData>
      <sheetData sheetId="13">
        <row r="2">
          <cell r="A2" t="str">
            <v>Duluth (CZ 7)</v>
          </cell>
        </row>
      </sheetData>
      <sheetData sheetId="14">
        <row r="2">
          <cell r="A2" t="str">
            <v>Fairbanks (CZ 8)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showGridLines="0" tabSelected="1" zoomScale="80" zoomScaleNormal="80" workbookViewId="0"/>
  </sheetViews>
  <sheetFormatPr defaultColWidth="8.88671875" defaultRowHeight="14.4" x14ac:dyDescent="0.3"/>
  <cols>
    <col min="1" max="1" width="36.88671875" style="1" bestFit="1" customWidth="1"/>
    <col min="2" max="2" width="16.109375" style="1" bestFit="1" customWidth="1"/>
    <col min="3" max="6" width="15.109375" style="1" customWidth="1"/>
    <col min="7" max="16384" width="8.88671875" style="1"/>
  </cols>
  <sheetData>
    <row r="1" spans="1:17" ht="65.400000000000006" customHeight="1" x14ac:dyDescent="0.3">
      <c r="B1" s="21" t="s">
        <v>5</v>
      </c>
      <c r="C1" s="22"/>
      <c r="D1" s="22"/>
      <c r="E1" s="22"/>
      <c r="F1" s="22"/>
    </row>
    <row r="2" spans="1:17" ht="15" customHeight="1" x14ac:dyDescent="0.3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1:17" ht="15" customHeight="1" x14ac:dyDescent="0.3">
      <c r="A3" s="5" t="s">
        <v>8</v>
      </c>
      <c r="B3" s="23">
        <v>13.8</v>
      </c>
      <c r="C3" s="24"/>
      <c r="D3" s="24"/>
      <c r="E3" s="24"/>
      <c r="F3" s="25"/>
    </row>
    <row r="4" spans="1:17" ht="15" customHeight="1" x14ac:dyDescent="0.3">
      <c r="A4" s="5" t="s">
        <v>9</v>
      </c>
      <c r="B4" s="6">
        <v>5.6895999999999997E-4</v>
      </c>
      <c r="C4" s="7">
        <v>5.6895999999999997E-4</v>
      </c>
      <c r="D4" s="7">
        <v>5.6895999999999997E-4</v>
      </c>
      <c r="E4" s="7">
        <v>5.6895999999999997E-4</v>
      </c>
      <c r="F4" s="7">
        <v>5.6895999999999997E-4</v>
      </c>
    </row>
    <row r="5" spans="1:17" ht="15" customHeight="1" x14ac:dyDescent="0.3">
      <c r="B5" s="3"/>
      <c r="C5" s="4"/>
      <c r="D5" s="4"/>
      <c r="E5" s="4"/>
      <c r="F5" s="4"/>
    </row>
    <row r="6" spans="1:17" ht="14.4" customHeight="1" x14ac:dyDescent="0.3">
      <c r="A6" s="18"/>
      <c r="B6" s="18"/>
      <c r="C6" s="20" t="s">
        <v>0</v>
      </c>
      <c r="D6" s="20"/>
      <c r="E6" s="20"/>
      <c r="F6" s="20" t="s">
        <v>1</v>
      </c>
      <c r="G6" s="20"/>
      <c r="H6" s="20"/>
      <c r="I6" s="20" t="s">
        <v>2</v>
      </c>
      <c r="J6" s="20"/>
      <c r="K6" s="20"/>
      <c r="L6" s="20" t="s">
        <v>3</v>
      </c>
      <c r="M6" s="20"/>
      <c r="N6" s="20"/>
      <c r="O6" s="20" t="s">
        <v>4</v>
      </c>
      <c r="P6" s="20"/>
      <c r="Q6" s="20"/>
    </row>
    <row r="7" spans="1:17" ht="14.4" customHeight="1" x14ac:dyDescent="0.3">
      <c r="A7" s="19"/>
      <c r="B7" s="19"/>
      <c r="C7" s="16" t="s">
        <v>13</v>
      </c>
      <c r="D7" s="12" t="s">
        <v>14</v>
      </c>
      <c r="E7" s="12" t="s">
        <v>20</v>
      </c>
      <c r="F7" s="16" t="s">
        <v>13</v>
      </c>
      <c r="G7" s="12" t="s">
        <v>14</v>
      </c>
      <c r="H7" s="12" t="s">
        <v>20</v>
      </c>
      <c r="I7" s="16" t="s">
        <v>13</v>
      </c>
      <c r="J7" s="12" t="s">
        <v>14</v>
      </c>
      <c r="K7" s="12" t="s">
        <v>20</v>
      </c>
      <c r="L7" s="16" t="s">
        <v>13</v>
      </c>
      <c r="M7" s="12" t="s">
        <v>14</v>
      </c>
      <c r="N7" s="12" t="s">
        <v>20</v>
      </c>
      <c r="O7" s="16" t="s">
        <v>13</v>
      </c>
      <c r="P7" s="12" t="s">
        <v>14</v>
      </c>
      <c r="Q7" s="12" t="s">
        <v>20</v>
      </c>
    </row>
    <row r="8" spans="1:17" ht="14.4" customHeight="1" x14ac:dyDescent="0.3">
      <c r="A8" s="18" t="s">
        <v>15</v>
      </c>
      <c r="B8" s="15" t="s">
        <v>16</v>
      </c>
      <c r="C8" s="14">
        <v>2.4744977168950473E-2</v>
      </c>
      <c r="D8" s="13">
        <v>7.5905184108126184E-3</v>
      </c>
      <c r="E8" s="14" t="e">
        <v>#N/A</v>
      </c>
      <c r="F8" s="14">
        <v>2.9127390002303678E-2</v>
      </c>
      <c r="G8" s="13">
        <v>3.2099171477201101E-2</v>
      </c>
      <c r="H8" s="14" t="e">
        <v>#N/A</v>
      </c>
      <c r="I8" s="14">
        <v>4.2590986394557863E-2</v>
      </c>
      <c r="J8" s="13">
        <v>3.7553435299552074E-2</v>
      </c>
      <c r="K8" s="14" t="e">
        <v>#N/A</v>
      </c>
      <c r="L8" s="14">
        <v>0.06</v>
      </c>
      <c r="M8" s="13">
        <v>3.2651972239133034E-2</v>
      </c>
      <c r="N8" s="14" t="e">
        <v>#N/A</v>
      </c>
      <c r="O8" s="14">
        <v>4.298394898856752E-2</v>
      </c>
      <c r="P8" s="13">
        <v>4.007022049535993E-2</v>
      </c>
      <c r="Q8" s="14" t="e">
        <v>#N/A</v>
      </c>
    </row>
    <row r="9" spans="1:17" x14ac:dyDescent="0.3">
      <c r="A9" s="18"/>
      <c r="B9" s="15" t="s">
        <v>17</v>
      </c>
      <c r="C9" s="14">
        <v>2.0112224025045367E-2</v>
      </c>
      <c r="D9" s="13">
        <v>6.8505369182877626E-3</v>
      </c>
      <c r="E9" s="13">
        <v>0.20414555815558388</v>
      </c>
      <c r="F9" s="14">
        <v>3.9815998840107884E-2</v>
      </c>
      <c r="G9" s="13">
        <v>3.6391182211224671E-2</v>
      </c>
      <c r="H9" s="13">
        <v>0.30862212408206058</v>
      </c>
      <c r="I9" s="14">
        <v>4.2468438930232881E-2</v>
      </c>
      <c r="J9" s="13">
        <v>3.0238674080502799E-2</v>
      </c>
      <c r="K9" s="13">
        <v>0.37172942584793445</v>
      </c>
      <c r="L9" s="14">
        <v>6.3875965092963657E-2</v>
      </c>
      <c r="M9" s="13">
        <v>3.111016456135568E-2</v>
      </c>
      <c r="N9" s="13">
        <v>0.50760635395178655</v>
      </c>
      <c r="O9" s="14">
        <v>4.4490825079811114E-2</v>
      </c>
      <c r="P9" s="13">
        <v>3.6333325369359723E-2</v>
      </c>
      <c r="Q9" s="13">
        <v>0.51781129586674957</v>
      </c>
    </row>
    <row r="10" spans="1:17" x14ac:dyDescent="0.3">
      <c r="A10" s="18"/>
      <c r="B10" s="15" t="s">
        <v>18</v>
      </c>
      <c r="C10" s="14">
        <v>1.915884705406742E-2</v>
      </c>
      <c r="D10" s="13">
        <v>9.7326654957003468E-3</v>
      </c>
      <c r="E10" s="13">
        <v>-0.32480894615114031</v>
      </c>
      <c r="F10" s="14">
        <v>3.9795881730585181E-2</v>
      </c>
      <c r="G10" s="13">
        <v>1.6617098478314392E-2</v>
      </c>
      <c r="H10" s="13">
        <v>0.3748234838505905</v>
      </c>
      <c r="I10" s="14">
        <v>4.8206370398834193E-2</v>
      </c>
      <c r="J10" s="13">
        <v>2.00062003118372E-2</v>
      </c>
      <c r="K10" s="13">
        <v>0.36558297701376408</v>
      </c>
      <c r="L10" s="14">
        <v>0.12622938493911623</v>
      </c>
      <c r="M10" s="13">
        <v>6.4111235684508688E-2</v>
      </c>
      <c r="N10" s="13">
        <v>-5.2159856068980091</v>
      </c>
      <c r="O10" s="14">
        <v>4.6414522696377282E-2</v>
      </c>
      <c r="P10" s="13">
        <v>2.9435111573781671E-2</v>
      </c>
      <c r="Q10" s="13">
        <v>-2.883557727939845E-2</v>
      </c>
    </row>
    <row r="11" spans="1:17" x14ac:dyDescent="0.3">
      <c r="A11" s="18" t="s">
        <v>19</v>
      </c>
      <c r="B11" s="15" t="s">
        <v>16</v>
      </c>
      <c r="C11" s="14" t="e">
        <v>#N/A</v>
      </c>
      <c r="D11" s="14" t="e">
        <v>#N/A</v>
      </c>
      <c r="E11" s="14" t="e">
        <v>#N/A</v>
      </c>
      <c r="F11" s="14">
        <v>6.0568454401447931E-2</v>
      </c>
      <c r="G11" s="13">
        <v>3.3241983014086506E-2</v>
      </c>
      <c r="H11" s="14" t="e">
        <v>#N/A</v>
      </c>
      <c r="I11" s="14">
        <v>5.7478975535167801E-2</v>
      </c>
      <c r="J11" s="13">
        <v>3.5743028370574997E-2</v>
      </c>
      <c r="K11" s="14" t="e">
        <v>#N/A</v>
      </c>
      <c r="L11" s="14" t="e">
        <v>#N/A</v>
      </c>
      <c r="M11" s="14" t="e">
        <v>#N/A</v>
      </c>
      <c r="N11" s="14" t="e">
        <v>#N/A</v>
      </c>
      <c r="O11" s="14">
        <v>6.8175213675213356E-2</v>
      </c>
      <c r="P11" s="13">
        <v>4.342907125356487E-2</v>
      </c>
      <c r="Q11" s="14" t="e">
        <v>#N/A</v>
      </c>
    </row>
    <row r="12" spans="1:17" x14ac:dyDescent="0.3">
      <c r="A12" s="18"/>
      <c r="B12" s="15" t="s">
        <v>17</v>
      </c>
      <c r="C12" s="14" t="e">
        <v>#N/A</v>
      </c>
      <c r="D12" s="14" t="e">
        <v>#N/A</v>
      </c>
      <c r="E12" s="14" t="e">
        <v>#N/A</v>
      </c>
      <c r="F12" s="14">
        <v>5.0066186570458936E-2</v>
      </c>
      <c r="G12" s="13">
        <v>4.2841134186293969E-2</v>
      </c>
      <c r="H12" s="13">
        <v>-3.3522773863202238E-2</v>
      </c>
      <c r="I12" s="14">
        <v>4.4205309407651751E-2</v>
      </c>
      <c r="J12" s="13">
        <v>3.6272535880388354E-2</v>
      </c>
      <c r="K12" s="13">
        <v>0.34700302292732821</v>
      </c>
      <c r="L12" s="14" t="e">
        <v>#N/A</v>
      </c>
      <c r="M12" s="14" t="e">
        <v>#N/A</v>
      </c>
      <c r="N12" s="14" t="e">
        <v>#N/A</v>
      </c>
      <c r="O12" s="14">
        <v>4.7225684519821294E-2</v>
      </c>
      <c r="P12" s="13">
        <v>4.2029678010824884E-2</v>
      </c>
      <c r="Q12" s="13">
        <v>0.1242779186228955</v>
      </c>
    </row>
    <row r="13" spans="1:17" ht="14.4" customHeight="1" x14ac:dyDescent="0.3">
      <c r="A13" s="18"/>
      <c r="B13" s="15" t="s">
        <v>18</v>
      </c>
      <c r="C13" s="14" t="e">
        <v>#N/A</v>
      </c>
      <c r="D13" s="14" t="e">
        <v>#N/A</v>
      </c>
      <c r="E13" s="14" t="e">
        <v>#N/A</v>
      </c>
      <c r="F13" s="14">
        <v>0.11427751782673526</v>
      </c>
      <c r="G13" s="13">
        <v>7.1509327654917354E-2</v>
      </c>
      <c r="H13" s="13">
        <v>-4.7267246337511208</v>
      </c>
      <c r="I13" s="14">
        <v>0.15029293439102195</v>
      </c>
      <c r="J13" s="13">
        <v>8.3623346742944693E-2</v>
      </c>
      <c r="K13" s="13">
        <v>-8.8215531571605101</v>
      </c>
      <c r="L13" s="14" t="e">
        <v>#N/A</v>
      </c>
      <c r="M13" s="14" t="e">
        <v>#N/A</v>
      </c>
      <c r="N13" s="14" t="e">
        <v>#N/A</v>
      </c>
      <c r="O13" s="14">
        <v>9.3618552614675249E-2</v>
      </c>
      <c r="P13" s="13">
        <v>6.9805225211353364E-2</v>
      </c>
      <c r="Q13" s="13">
        <v>-1.3843824346548503</v>
      </c>
    </row>
    <row r="14" spans="1:17" ht="15.6" x14ac:dyDescent="0.3">
      <c r="A14" s="19" t="str">
        <f>[1]CZ2!$A$2</f>
        <v>Phoenix (CZ 2)</v>
      </c>
      <c r="B14" s="19"/>
      <c r="C14" s="16" t="s">
        <v>13</v>
      </c>
      <c r="D14" s="12" t="s">
        <v>14</v>
      </c>
      <c r="E14" s="12" t="s">
        <v>20</v>
      </c>
      <c r="F14" s="16" t="s">
        <v>13</v>
      </c>
      <c r="G14" s="12" t="s">
        <v>14</v>
      </c>
      <c r="H14" s="12" t="s">
        <v>20</v>
      </c>
      <c r="I14" s="16" t="s">
        <v>13</v>
      </c>
      <c r="J14" s="12" t="s">
        <v>14</v>
      </c>
      <c r="K14" s="12" t="s">
        <v>20</v>
      </c>
      <c r="L14" s="16" t="s">
        <v>13</v>
      </c>
      <c r="M14" s="12" t="s">
        <v>14</v>
      </c>
      <c r="N14" s="12" t="s">
        <v>20</v>
      </c>
      <c r="O14" s="16" t="s">
        <v>13</v>
      </c>
      <c r="P14" s="12" t="s">
        <v>14</v>
      </c>
      <c r="Q14" s="12" t="s">
        <v>20</v>
      </c>
    </row>
    <row r="15" spans="1:17" x14ac:dyDescent="0.3">
      <c r="A15" s="18" t="s">
        <v>15</v>
      </c>
      <c r="B15" s="15" t="s">
        <v>16</v>
      </c>
      <c r="C15" s="14">
        <v>2.0950114155252067E-2</v>
      </c>
      <c r="D15" s="13">
        <v>4.291033617210894E-3</v>
      </c>
      <c r="E15" s="14" t="e">
        <v>#N/A</v>
      </c>
      <c r="F15" s="14">
        <v>8.6353374798434218E-3</v>
      </c>
      <c r="G15" s="13">
        <v>1.8446470940136454E-2</v>
      </c>
      <c r="H15" s="14" t="e">
        <v>#N/A</v>
      </c>
      <c r="I15" s="14">
        <v>1.6180555555555601E-2</v>
      </c>
      <c r="J15" s="13">
        <v>2.452123933185376E-2</v>
      </c>
      <c r="K15" s="14" t="e">
        <v>#N/A</v>
      </c>
      <c r="L15" s="14">
        <v>0.05</v>
      </c>
      <c r="M15" s="13">
        <v>2.3200898063084667E-2</v>
      </c>
      <c r="N15" s="14" t="e">
        <v>#N/A</v>
      </c>
      <c r="O15" s="14">
        <v>2.0936455584873837E-2</v>
      </c>
      <c r="P15" s="13">
        <v>2.241798892248828E-2</v>
      </c>
      <c r="Q15" s="14" t="e">
        <v>#N/A</v>
      </c>
    </row>
    <row r="16" spans="1:17" x14ac:dyDescent="0.3">
      <c r="A16" s="18"/>
      <c r="B16" s="15" t="s">
        <v>17</v>
      </c>
      <c r="C16" s="14">
        <v>1.6128318579404031E-2</v>
      </c>
      <c r="D16" s="13">
        <v>3.2496668607255919E-3</v>
      </c>
      <c r="E16" s="13">
        <v>-1.0416842654977692</v>
      </c>
      <c r="F16" s="14">
        <v>1.2995494621241671E-2</v>
      </c>
      <c r="G16" s="13">
        <v>1.8782622605555414E-2</v>
      </c>
      <c r="H16" s="13">
        <v>0.13443506032762853</v>
      </c>
      <c r="I16" s="14">
        <v>1.5521673023964205E-2</v>
      </c>
      <c r="J16" s="13">
        <v>1.8522688926994098E-2</v>
      </c>
      <c r="K16" s="13">
        <v>0.24986085630753041</v>
      </c>
      <c r="L16" s="14">
        <v>5.5899898752916399E-2</v>
      </c>
      <c r="M16" s="13">
        <v>1.8993881305102323E-2</v>
      </c>
      <c r="N16" s="13">
        <v>0.52978012951408171</v>
      </c>
      <c r="O16" s="14">
        <v>2.066368667646195E-2</v>
      </c>
      <c r="P16" s="13">
        <v>1.7150499270841352E-2</v>
      </c>
      <c r="Q16" s="13">
        <v>0.2321601270262903</v>
      </c>
    </row>
    <row r="17" spans="1:17" x14ac:dyDescent="0.3">
      <c r="A17" s="18"/>
      <c r="B17" s="15" t="s">
        <v>18</v>
      </c>
      <c r="C17" s="14">
        <v>1.2810184367501582E-2</v>
      </c>
      <c r="D17" s="13">
        <v>7.3262164752885143E-3</v>
      </c>
      <c r="E17" s="13">
        <v>-4.954779265104329</v>
      </c>
      <c r="F17" s="14">
        <v>2.548364944753076E-2</v>
      </c>
      <c r="G17" s="13">
        <v>1.3687097177131789E-2</v>
      </c>
      <c r="H17" s="13">
        <v>-0.5840352831171769</v>
      </c>
      <c r="I17" s="14">
        <v>3.1009960882925059E-2</v>
      </c>
      <c r="J17" s="13">
        <v>1.6368924870034281E-2</v>
      </c>
      <c r="K17" s="13">
        <v>-0.12919192394156953</v>
      </c>
      <c r="L17" s="14">
        <v>8.4366758671699085E-2</v>
      </c>
      <c r="M17" s="13">
        <v>4.8289371130440566E-2</v>
      </c>
      <c r="N17" s="13">
        <v>-4.4349793382104448</v>
      </c>
      <c r="O17" s="14">
        <v>3.0093456202778E-2</v>
      </c>
      <c r="P17" s="13">
        <v>2.5684145606321897E-2</v>
      </c>
      <c r="Q17" s="13">
        <v>-0.85176625127984074</v>
      </c>
    </row>
    <row r="18" spans="1:17" ht="14.4" customHeight="1" x14ac:dyDescent="0.3">
      <c r="A18" s="18" t="s">
        <v>19</v>
      </c>
      <c r="B18" s="15" t="s">
        <v>16</v>
      </c>
      <c r="C18" s="14" t="e">
        <v>#N/A</v>
      </c>
      <c r="D18" s="14" t="e">
        <v>#N/A</v>
      </c>
      <c r="E18" s="14" t="e">
        <v>#N/A</v>
      </c>
      <c r="F18" s="14">
        <v>5.3604661688164516E-2</v>
      </c>
      <c r="G18" s="13">
        <v>2.503010565736655E-2</v>
      </c>
      <c r="H18" s="14" t="e">
        <v>#N/A</v>
      </c>
      <c r="I18" s="14">
        <v>4.2412844036697046E-2</v>
      </c>
      <c r="J18" s="13">
        <v>2.2420522800459006E-2</v>
      </c>
      <c r="K18" s="14" t="e">
        <v>#N/A</v>
      </c>
      <c r="L18" s="14" t="e">
        <v>#N/A</v>
      </c>
      <c r="M18" s="14" t="e">
        <v>#N/A</v>
      </c>
      <c r="N18" s="14" t="e">
        <v>#N/A</v>
      </c>
      <c r="O18" s="14">
        <v>5.3948243114909686E-2</v>
      </c>
      <c r="P18" s="13">
        <v>2.6604550692485789E-2</v>
      </c>
      <c r="Q18" s="14" t="e">
        <v>#N/A</v>
      </c>
    </row>
    <row r="19" spans="1:17" ht="14.4" customHeight="1" x14ac:dyDescent="0.3">
      <c r="A19" s="18"/>
      <c r="B19" s="15" t="s">
        <v>17</v>
      </c>
      <c r="C19" s="14" t="e">
        <v>#N/A</v>
      </c>
      <c r="D19" s="14" t="e">
        <v>#N/A</v>
      </c>
      <c r="E19" s="14" t="e">
        <v>#N/A</v>
      </c>
      <c r="F19" s="14">
        <v>5.0256908787495932E-2</v>
      </c>
      <c r="G19" s="13">
        <v>3.1514233352257885E-2</v>
      </c>
      <c r="H19" s="13">
        <v>-0.64698556005498897</v>
      </c>
      <c r="I19" s="14">
        <v>3.9288437841663665E-2</v>
      </c>
      <c r="J19" s="13">
        <v>2.3591700816633421E-2</v>
      </c>
      <c r="K19" s="13">
        <v>0.10444808955455798</v>
      </c>
      <c r="L19" s="14" t="e">
        <v>#N/A</v>
      </c>
      <c r="M19" s="14" t="e">
        <v>#N/A</v>
      </c>
      <c r="N19" s="14" t="e">
        <v>#N/A</v>
      </c>
      <c r="O19" s="14">
        <v>4.3716843514240225E-2</v>
      </c>
      <c r="P19" s="13">
        <v>2.9344174059538892E-2</v>
      </c>
      <c r="Q19" s="13">
        <v>-0.51792803374904728</v>
      </c>
    </row>
    <row r="20" spans="1:17" x14ac:dyDescent="0.3">
      <c r="A20" s="18"/>
      <c r="B20" s="15" t="s">
        <v>18</v>
      </c>
      <c r="C20" s="14" t="e">
        <v>#N/A</v>
      </c>
      <c r="D20" s="14" t="e">
        <v>#N/A</v>
      </c>
      <c r="E20" s="14" t="e">
        <v>#N/A</v>
      </c>
      <c r="F20" s="14">
        <v>7.9837334186033851E-2</v>
      </c>
      <c r="G20" s="13">
        <v>5.1615382070000132E-2</v>
      </c>
      <c r="H20" s="13">
        <v>-4.3923483248445798</v>
      </c>
      <c r="I20" s="14">
        <v>0.10365387606602589</v>
      </c>
      <c r="J20" s="13">
        <v>6.1178009940541567E-2</v>
      </c>
      <c r="K20" s="13">
        <v>-12.365395569408459</v>
      </c>
      <c r="L20" s="14" t="e">
        <v>#N/A</v>
      </c>
      <c r="M20" s="14" t="e">
        <v>#N/A</v>
      </c>
      <c r="N20" s="14" t="e">
        <v>#N/A</v>
      </c>
      <c r="O20" s="14">
        <v>6.5697163980315068E-2</v>
      </c>
      <c r="P20" s="13">
        <v>4.9316159965921529E-2</v>
      </c>
      <c r="Q20" s="13">
        <v>-2.6883164641619373</v>
      </c>
    </row>
    <row r="21" spans="1:17" ht="15.6" x14ac:dyDescent="0.3">
      <c r="A21" s="19" t="str">
        <f>[1]CZ3!$A$2</f>
        <v>Memphis (CZ 3)</v>
      </c>
      <c r="B21" s="19"/>
      <c r="C21" s="16" t="s">
        <v>13</v>
      </c>
      <c r="D21" s="12" t="s">
        <v>14</v>
      </c>
      <c r="E21" s="12" t="s">
        <v>20</v>
      </c>
      <c r="F21" s="16" t="s">
        <v>13</v>
      </c>
      <c r="G21" s="12" t="s">
        <v>14</v>
      </c>
      <c r="H21" s="12" t="s">
        <v>20</v>
      </c>
      <c r="I21" s="16" t="s">
        <v>13</v>
      </c>
      <c r="J21" s="12" t="s">
        <v>14</v>
      </c>
      <c r="K21" s="12" t="s">
        <v>20</v>
      </c>
      <c r="L21" s="16" t="s">
        <v>13</v>
      </c>
      <c r="M21" s="12" t="s">
        <v>14</v>
      </c>
      <c r="N21" s="12" t="s">
        <v>20</v>
      </c>
      <c r="O21" s="16" t="s">
        <v>13</v>
      </c>
      <c r="P21" s="12" t="s">
        <v>14</v>
      </c>
      <c r="Q21" s="12" t="s">
        <v>20</v>
      </c>
    </row>
    <row r="22" spans="1:17" x14ac:dyDescent="0.3">
      <c r="A22" s="18" t="s">
        <v>15</v>
      </c>
      <c r="B22" s="15" t="s">
        <v>16</v>
      </c>
      <c r="C22" s="14">
        <v>2.5149315068493692E-2</v>
      </c>
      <c r="D22" s="13">
        <v>9.4095868011697687E-3</v>
      </c>
      <c r="E22" s="14" t="e">
        <v>#N/A</v>
      </c>
      <c r="F22" s="14">
        <v>2.8640635798203442E-2</v>
      </c>
      <c r="G22" s="13">
        <v>3.6712130216501972E-2</v>
      </c>
      <c r="H22" s="14" t="e">
        <v>#N/A</v>
      </c>
      <c r="I22" s="14">
        <v>4.8421201814059185E-2</v>
      </c>
      <c r="J22" s="13">
        <v>4.4439782527387069E-2</v>
      </c>
      <c r="K22" s="14" t="e">
        <v>#N/A</v>
      </c>
      <c r="L22" s="14">
        <v>7.0000000000000007E-2</v>
      </c>
      <c r="M22" s="13">
        <v>4.5481265791256983E-2</v>
      </c>
      <c r="N22" s="14" t="e">
        <v>#N/A</v>
      </c>
      <c r="O22" s="14">
        <v>4.5782321899737737E-2</v>
      </c>
      <c r="P22" s="13">
        <v>4.7455391526009666E-2</v>
      </c>
      <c r="Q22" s="14" t="e">
        <v>#N/A</v>
      </c>
    </row>
    <row r="23" spans="1:17" x14ac:dyDescent="0.3">
      <c r="A23" s="18"/>
      <c r="B23" s="15" t="s">
        <v>17</v>
      </c>
      <c r="C23" s="14">
        <v>2.1048557299375534E-2</v>
      </c>
      <c r="D23" s="13">
        <v>8.5659460904444935E-3</v>
      </c>
      <c r="E23" s="13">
        <v>0.42195314003319384</v>
      </c>
      <c r="F23" s="14">
        <v>3.9262006686305362E-2</v>
      </c>
      <c r="G23" s="13">
        <v>4.1289547118747327E-2</v>
      </c>
      <c r="H23" s="13">
        <v>0.46763472548069174</v>
      </c>
      <c r="I23" s="14">
        <v>5.3858104611414534E-2</v>
      </c>
      <c r="J23" s="13">
        <v>4.1186368712388517E-2</v>
      </c>
      <c r="K23" s="13">
        <v>0.57570484092612473</v>
      </c>
      <c r="L23" s="14">
        <v>8.2230113278824957E-2</v>
      </c>
      <c r="M23" s="13">
        <v>4.7554392998156281E-2</v>
      </c>
      <c r="N23" s="13">
        <v>0.70747395601474783</v>
      </c>
      <c r="O23" s="14">
        <v>5.0558331839452152E-2</v>
      </c>
      <c r="P23" s="13">
        <v>4.3833237607929336E-2</v>
      </c>
      <c r="Q23" s="13">
        <v>0.64285611163082057</v>
      </c>
    </row>
    <row r="24" spans="1:17" ht="14.4" customHeight="1" x14ac:dyDescent="0.3">
      <c r="A24" s="18"/>
      <c r="B24" s="15" t="s">
        <v>18</v>
      </c>
      <c r="C24" s="14">
        <v>1.7429317540120882E-2</v>
      </c>
      <c r="D24" s="13">
        <v>9.5638451240206371E-3</v>
      </c>
      <c r="E24" s="13">
        <v>-0.39363567329875804</v>
      </c>
      <c r="F24" s="14">
        <v>3.4790975959885714E-2</v>
      </c>
      <c r="G24" s="13">
        <v>1.6514074441025605E-2</v>
      </c>
      <c r="H24" s="13">
        <v>0.42500733655699319</v>
      </c>
      <c r="I24" s="14">
        <v>4.2325221284444443E-2</v>
      </c>
      <c r="J24" s="13">
        <v>2.0011561437399069E-2</v>
      </c>
      <c r="K24" s="13">
        <v>0.45143495372274645</v>
      </c>
      <c r="L24" s="14">
        <v>0.11426013961033812</v>
      </c>
      <c r="M24" s="13">
        <v>6.2422448007598309E-2</v>
      </c>
      <c r="N24" s="13">
        <v>-0.889096763531942</v>
      </c>
      <c r="O24" s="14">
        <v>3.9600505807950201E-2</v>
      </c>
      <c r="P24" s="13">
        <v>2.4369809625976079E-2</v>
      </c>
      <c r="Q24" s="13">
        <v>0.12056077156382905</v>
      </c>
    </row>
    <row r="25" spans="1:17" x14ac:dyDescent="0.3">
      <c r="A25" s="18" t="s">
        <v>19</v>
      </c>
      <c r="B25" s="15" t="s">
        <v>16</v>
      </c>
      <c r="C25" s="14" t="e">
        <v>#N/A</v>
      </c>
      <c r="D25" s="14" t="e">
        <v>#N/A</v>
      </c>
      <c r="E25" s="14" t="e">
        <v>#N/A</v>
      </c>
      <c r="F25" s="14">
        <v>8.1472052500565481E-2</v>
      </c>
      <c r="G25" s="13">
        <v>4.3041315540739929E-2</v>
      </c>
      <c r="H25" s="14" t="e">
        <v>#N/A</v>
      </c>
      <c r="I25" s="14">
        <v>7.7193425076452035E-2</v>
      </c>
      <c r="J25" s="13">
        <v>4.5291068373010293E-2</v>
      </c>
      <c r="K25" s="14" t="e">
        <v>#N/A</v>
      </c>
      <c r="L25" s="14" t="e">
        <v>#N/A</v>
      </c>
      <c r="M25" s="14" t="e">
        <v>#N/A</v>
      </c>
      <c r="N25" s="14" t="e">
        <v>#N/A</v>
      </c>
      <c r="O25" s="14">
        <v>9.263176638176647E-2</v>
      </c>
      <c r="P25" s="13">
        <v>5.3667379039243575E-2</v>
      </c>
      <c r="Q25" s="14" t="e">
        <v>#N/A</v>
      </c>
    </row>
    <row r="26" spans="1:17" x14ac:dyDescent="0.3">
      <c r="A26" s="18"/>
      <c r="B26" s="15" t="s">
        <v>17</v>
      </c>
      <c r="C26" s="14" t="e">
        <v>#N/A</v>
      </c>
      <c r="D26" s="14" t="e">
        <v>#N/A</v>
      </c>
      <c r="E26" s="14" t="e">
        <v>#N/A</v>
      </c>
      <c r="F26" s="14">
        <v>7.9665434108692951E-2</v>
      </c>
      <c r="G26" s="13">
        <v>5.907564669633629E-2</v>
      </c>
      <c r="H26" s="13">
        <v>0.19933886041215931</v>
      </c>
      <c r="I26" s="14">
        <v>7.7901447898737958E-2</v>
      </c>
      <c r="J26" s="13">
        <v>5.5518293672212317E-2</v>
      </c>
      <c r="K26" s="13">
        <v>0.51838731178289588</v>
      </c>
      <c r="L26" s="14" t="e">
        <v>#N/A</v>
      </c>
      <c r="M26" s="14" t="e">
        <v>#N/A</v>
      </c>
      <c r="N26" s="14" t="e">
        <v>#N/A</v>
      </c>
      <c r="O26" s="14">
        <v>7.9001757516660873E-2</v>
      </c>
      <c r="P26" s="13">
        <v>6.3985013499350304E-2</v>
      </c>
      <c r="Q26" s="13">
        <v>0.37413584834661573</v>
      </c>
    </row>
    <row r="27" spans="1:17" x14ac:dyDescent="0.3">
      <c r="A27" s="18"/>
      <c r="B27" s="15" t="s">
        <v>18</v>
      </c>
      <c r="C27" s="14" t="e">
        <v>#N/A</v>
      </c>
      <c r="D27" s="14" t="e">
        <v>#N/A</v>
      </c>
      <c r="E27" s="14" t="e">
        <v>#N/A</v>
      </c>
      <c r="F27" s="14">
        <v>0.10727321525451536</v>
      </c>
      <c r="G27" s="13">
        <v>7.0319656292293004E-2</v>
      </c>
      <c r="H27" s="13">
        <v>-1.3965138395846313</v>
      </c>
      <c r="I27" s="14">
        <v>0.14003295792627557</v>
      </c>
      <c r="J27" s="13">
        <v>8.2696847306515844E-2</v>
      </c>
      <c r="K27" s="13">
        <v>-2.6322891577344776</v>
      </c>
      <c r="L27" s="14" t="e">
        <v>#N/A</v>
      </c>
      <c r="M27" s="14" t="e">
        <v>#N/A</v>
      </c>
      <c r="N27" s="14" t="e">
        <v>#N/A</v>
      </c>
      <c r="O27" s="14">
        <v>8.9986489389159943E-2</v>
      </c>
      <c r="P27" s="13">
        <v>7.1092897519961937E-2</v>
      </c>
      <c r="Q27" s="13">
        <v>-0.27150926930070662</v>
      </c>
    </row>
    <row r="28" spans="1:17" ht="15.6" x14ac:dyDescent="0.3">
      <c r="A28" s="19" t="str">
        <f>[1]CZ4!$A$2</f>
        <v>Baltimore (CZ4)</v>
      </c>
      <c r="B28" s="19"/>
      <c r="C28" s="16" t="s">
        <v>13</v>
      </c>
      <c r="D28" s="12" t="s">
        <v>14</v>
      </c>
      <c r="E28" s="12" t="s">
        <v>20</v>
      </c>
      <c r="F28" s="16" t="s">
        <v>13</v>
      </c>
      <c r="G28" s="12" t="s">
        <v>14</v>
      </c>
      <c r="H28" s="12" t="s">
        <v>20</v>
      </c>
      <c r="I28" s="16" t="s">
        <v>13</v>
      </c>
      <c r="J28" s="12" t="s">
        <v>14</v>
      </c>
      <c r="K28" s="12" t="s">
        <v>20</v>
      </c>
      <c r="L28" s="16" t="s">
        <v>13</v>
      </c>
      <c r="M28" s="12" t="s">
        <v>14</v>
      </c>
      <c r="N28" s="12" t="s">
        <v>20</v>
      </c>
      <c r="O28" s="16" t="s">
        <v>13</v>
      </c>
      <c r="P28" s="12" t="s">
        <v>14</v>
      </c>
      <c r="Q28" s="12" t="s">
        <v>20</v>
      </c>
    </row>
    <row r="29" spans="1:17" ht="14.4" customHeight="1" x14ac:dyDescent="0.3">
      <c r="A29" s="18" t="s">
        <v>15</v>
      </c>
      <c r="B29" s="15" t="s">
        <v>16</v>
      </c>
      <c r="C29" s="14">
        <v>2.70288812785392E-2</v>
      </c>
      <c r="D29" s="13">
        <v>1.1475352665938783E-2</v>
      </c>
      <c r="E29" s="14" t="e">
        <v>#N/A</v>
      </c>
      <c r="F29" s="14">
        <v>3.6366966136835037E-2</v>
      </c>
      <c r="G29" s="13">
        <v>3.9485593309704477E-2</v>
      </c>
      <c r="H29" s="14" t="e">
        <v>#N/A</v>
      </c>
      <c r="I29" s="14">
        <v>5.453996598639467E-2</v>
      </c>
      <c r="J29" s="13">
        <v>4.3868221500438703E-2</v>
      </c>
      <c r="K29" s="14" t="e">
        <v>#N/A</v>
      </c>
      <c r="L29" s="14">
        <v>0.09</v>
      </c>
      <c r="M29" s="13">
        <v>5.035510943023927E-2</v>
      </c>
      <c r="N29" s="14" t="e">
        <v>#N/A</v>
      </c>
      <c r="O29" s="14">
        <v>5.9913808267371159E-2</v>
      </c>
      <c r="P29" s="13">
        <v>5.5221986814707032E-2</v>
      </c>
      <c r="Q29" s="14" t="e">
        <v>#N/A</v>
      </c>
    </row>
    <row r="30" spans="1:17" ht="14.4" customHeight="1" x14ac:dyDescent="0.3">
      <c r="A30" s="18"/>
      <c r="B30" s="15" t="s">
        <v>17</v>
      </c>
      <c r="C30" s="14">
        <v>2.318938300632397E-2</v>
      </c>
      <c r="D30" s="13">
        <v>1.0889880910305788E-2</v>
      </c>
      <c r="E30" s="13">
        <v>0.61417867483334887</v>
      </c>
      <c r="F30" s="14">
        <v>4.8668985646741235E-2</v>
      </c>
      <c r="G30" s="13">
        <v>4.6306867618285015E-2</v>
      </c>
      <c r="H30" s="13">
        <v>0.51767648584930581</v>
      </c>
      <c r="I30" s="14">
        <v>6.2200674576110164E-2</v>
      </c>
      <c r="J30" s="13">
        <v>4.310799495700824E-2</v>
      </c>
      <c r="K30" s="13">
        <v>0.56068992767552972</v>
      </c>
      <c r="L30" s="14">
        <v>9.4867425271814854E-2</v>
      </c>
      <c r="M30" s="13">
        <v>5.4257952123594112E-2</v>
      </c>
      <c r="N30" s="13">
        <v>0.78089802404904884</v>
      </c>
      <c r="O30" s="14">
        <v>6.6100160614380218E-2</v>
      </c>
      <c r="P30" s="13">
        <v>5.5802334795549149E-2</v>
      </c>
      <c r="Q30" s="13">
        <v>0.75815834095683887</v>
      </c>
    </row>
    <row r="31" spans="1:17" x14ac:dyDescent="0.3">
      <c r="A31" s="18"/>
      <c r="B31" s="15" t="s">
        <v>18</v>
      </c>
      <c r="C31" s="14">
        <v>1.8946165560972478E-2</v>
      </c>
      <c r="D31" s="13">
        <v>1.028569745028292E-2</v>
      </c>
      <c r="E31" s="13">
        <v>-9.2564387562463768E-3</v>
      </c>
      <c r="F31" s="14">
        <v>3.7753815039669097E-2</v>
      </c>
      <c r="G31" s="13">
        <v>1.7467694067720627E-2</v>
      </c>
      <c r="H31" s="13">
        <v>0.47694891169185261</v>
      </c>
      <c r="I31" s="14">
        <v>4.5635363405910387E-2</v>
      </c>
      <c r="J31" s="13">
        <v>2.0707311597607622E-2</v>
      </c>
      <c r="K31" s="13">
        <v>0.41165456293706693</v>
      </c>
      <c r="L31" s="14">
        <v>0.1238517944802956</v>
      </c>
      <c r="M31" s="13">
        <v>6.6914779298444083E-2</v>
      </c>
      <c r="N31" s="13">
        <v>-0.52243864221002645</v>
      </c>
      <c r="O31" s="14">
        <v>4.3756614620083033E-2</v>
      </c>
      <c r="P31" s="13">
        <v>2.87818533045704E-2</v>
      </c>
      <c r="Q31" s="13">
        <v>0.12583996823749455</v>
      </c>
    </row>
    <row r="32" spans="1:17" x14ac:dyDescent="0.3">
      <c r="A32" s="18" t="s">
        <v>19</v>
      </c>
      <c r="B32" s="15" t="s">
        <v>16</v>
      </c>
      <c r="C32" s="14" t="e">
        <v>#N/A</v>
      </c>
      <c r="D32" s="14" t="e">
        <v>#N/A</v>
      </c>
      <c r="E32" s="14" t="e">
        <v>#N/A</v>
      </c>
      <c r="F32" s="14">
        <v>9.9237157727992992E-2</v>
      </c>
      <c r="G32" s="13">
        <v>4.6856936890814174E-2</v>
      </c>
      <c r="H32" s="14" t="e">
        <v>#N/A</v>
      </c>
      <c r="I32" s="14">
        <v>8.7978211009174329E-2</v>
      </c>
      <c r="J32" s="13">
        <v>4.5415567748640723E-2</v>
      </c>
      <c r="K32" s="14" t="e">
        <v>#N/A</v>
      </c>
      <c r="L32" s="14" t="e">
        <v>#N/A</v>
      </c>
      <c r="M32" s="14" t="e">
        <v>#N/A</v>
      </c>
      <c r="N32" s="14" t="e">
        <v>#N/A</v>
      </c>
      <c r="O32" s="14">
        <v>0.10919420702754044</v>
      </c>
      <c r="P32" s="13">
        <v>5.5574350767486527E-2</v>
      </c>
      <c r="Q32" s="14" t="e">
        <v>#N/A</v>
      </c>
    </row>
    <row r="33" spans="1:17" x14ac:dyDescent="0.3">
      <c r="A33" s="18"/>
      <c r="B33" s="15" t="s">
        <v>17</v>
      </c>
      <c r="C33" s="14" t="e">
        <v>#N/A</v>
      </c>
      <c r="D33" s="14" t="e">
        <v>#N/A</v>
      </c>
      <c r="E33" s="14" t="e">
        <v>#N/A</v>
      </c>
      <c r="F33" s="14">
        <v>9.921834886427798E-2</v>
      </c>
      <c r="G33" s="13">
        <v>6.8250008540744464E-2</v>
      </c>
      <c r="H33" s="13">
        <v>0.239941631572126</v>
      </c>
      <c r="I33" s="14">
        <v>9.2518180105289088E-2</v>
      </c>
      <c r="J33" s="13">
        <v>6.0368670493860903E-2</v>
      </c>
      <c r="K33" s="13">
        <v>0.4821243834140243</v>
      </c>
      <c r="L33" s="14" t="e">
        <v>#N/A</v>
      </c>
      <c r="M33" s="14" t="e">
        <v>#N/A</v>
      </c>
      <c r="N33" s="14" t="e">
        <v>#N/A</v>
      </c>
      <c r="O33" s="14">
        <v>9.5409652645405726E-2</v>
      </c>
      <c r="P33" s="13">
        <v>6.8486642809710924E-2</v>
      </c>
      <c r="Q33" s="13">
        <v>0.38525617333010165</v>
      </c>
    </row>
    <row r="34" spans="1:17" x14ac:dyDescent="0.3">
      <c r="A34" s="18"/>
      <c r="B34" s="15" t="s">
        <v>18</v>
      </c>
      <c r="C34" s="14" t="e">
        <v>#N/A</v>
      </c>
      <c r="D34" s="14" t="e">
        <v>#N/A</v>
      </c>
      <c r="E34" s="14" t="e">
        <v>#N/A</v>
      </c>
      <c r="F34" s="14">
        <v>0.11662900833711128</v>
      </c>
      <c r="G34" s="13">
        <v>7.6719139042448509E-2</v>
      </c>
      <c r="H34" s="13">
        <v>-0.92013334182755568</v>
      </c>
      <c r="I34" s="14">
        <v>0.15296675935204393</v>
      </c>
      <c r="J34" s="13">
        <v>9.1249545733384091E-2</v>
      </c>
      <c r="K34" s="13">
        <v>-3.0510879807819054</v>
      </c>
      <c r="L34" s="14" t="e">
        <v>#N/A</v>
      </c>
      <c r="M34" s="14" t="e">
        <v>#N/A</v>
      </c>
      <c r="N34" s="14" t="e">
        <v>#N/A</v>
      </c>
      <c r="O34" s="14">
        <v>9.6359823914223777E-2</v>
      </c>
      <c r="P34" s="13">
        <v>7.3085192383098838E-2</v>
      </c>
      <c r="Q34" s="13">
        <v>-0.27099505606803098</v>
      </c>
    </row>
    <row r="35" spans="1:17" ht="14.4" customHeight="1" x14ac:dyDescent="0.3">
      <c r="A35" s="19" t="str">
        <f>[1]CZ5!$A$2</f>
        <v>Chicago (CZ 5)</v>
      </c>
      <c r="B35" s="19"/>
      <c r="C35" s="16" t="s">
        <v>13</v>
      </c>
      <c r="D35" s="12" t="s">
        <v>14</v>
      </c>
      <c r="E35" s="12" t="s">
        <v>20</v>
      </c>
      <c r="F35" s="16" t="s">
        <v>13</v>
      </c>
      <c r="G35" s="12" t="s">
        <v>14</v>
      </c>
      <c r="H35" s="12" t="s">
        <v>20</v>
      </c>
      <c r="I35" s="16" t="s">
        <v>13</v>
      </c>
      <c r="J35" s="12" t="s">
        <v>14</v>
      </c>
      <c r="K35" s="12" t="s">
        <v>20</v>
      </c>
      <c r="L35" s="16" t="s">
        <v>13</v>
      </c>
      <c r="M35" s="12" t="s">
        <v>14</v>
      </c>
      <c r="N35" s="12" t="s">
        <v>20</v>
      </c>
      <c r="O35" s="16" t="s">
        <v>13</v>
      </c>
      <c r="P35" s="12" t="s">
        <v>14</v>
      </c>
      <c r="Q35" s="12" t="s">
        <v>20</v>
      </c>
    </row>
    <row r="36" spans="1:17" x14ac:dyDescent="0.3">
      <c r="A36" s="18" t="s">
        <v>15</v>
      </c>
      <c r="B36" s="15" t="s">
        <v>16</v>
      </c>
      <c r="C36" s="14">
        <v>3.109760273972588E-2</v>
      </c>
      <c r="D36" s="13">
        <v>1.3954845181395253E-2</v>
      </c>
      <c r="E36" s="14" t="e">
        <v>#N/A</v>
      </c>
      <c r="F36" s="14">
        <v>5.2272057129693503E-2</v>
      </c>
      <c r="G36" s="13">
        <v>4.6038627591804333E-2</v>
      </c>
      <c r="H36" s="14" t="e">
        <v>#N/A</v>
      </c>
      <c r="I36" s="14">
        <v>7.5486394557822842E-2</v>
      </c>
      <c r="J36" s="13">
        <v>5.1570040257416898E-2</v>
      </c>
      <c r="K36" s="14" t="e">
        <v>#N/A</v>
      </c>
      <c r="L36" s="14">
        <v>0.1</v>
      </c>
      <c r="M36" s="13">
        <v>5.2284388939238549E-2</v>
      </c>
      <c r="N36" s="14" t="e">
        <v>#N/A</v>
      </c>
      <c r="O36" s="14">
        <v>7.7633465259454554E-2</v>
      </c>
      <c r="P36" s="13">
        <v>5.9093288209130242E-2</v>
      </c>
      <c r="Q36" s="14" t="e">
        <v>#N/A</v>
      </c>
    </row>
    <row r="37" spans="1:17" x14ac:dyDescent="0.3">
      <c r="A37" s="18"/>
      <c r="B37" s="15" t="s">
        <v>17</v>
      </c>
      <c r="C37" s="14">
        <v>2.7458565948241486E-2</v>
      </c>
      <c r="D37" s="13">
        <v>1.3086126808229381E-2</v>
      </c>
      <c r="E37" s="13">
        <v>0.58776159211460532</v>
      </c>
      <c r="F37" s="14">
        <v>8.0903303314728697E-2</v>
      </c>
      <c r="G37" s="13">
        <v>5.3737140260038847E-2</v>
      </c>
      <c r="H37" s="13">
        <v>0.17721635718105788</v>
      </c>
      <c r="I37" s="14">
        <v>8.2521625400121396E-2</v>
      </c>
      <c r="J37" s="13">
        <v>5.0773814956660966E-2</v>
      </c>
      <c r="K37" s="13">
        <v>0.54492637062977622</v>
      </c>
      <c r="L37" s="14">
        <v>0.11390643582567525</v>
      </c>
      <c r="M37" s="13">
        <v>5.6785261883778762E-2</v>
      </c>
      <c r="N37" s="13">
        <v>0.71318693714531911</v>
      </c>
      <c r="O37" s="14">
        <v>8.5230836489859296E-2</v>
      </c>
      <c r="P37" s="13">
        <v>5.8694770717387719E-2</v>
      </c>
      <c r="Q37" s="13">
        <v>0.650412781555751</v>
      </c>
    </row>
    <row r="38" spans="1:17" x14ac:dyDescent="0.3">
      <c r="A38" s="18"/>
      <c r="B38" s="15" t="s">
        <v>18</v>
      </c>
      <c r="C38" s="14">
        <v>2.2272315891848141E-2</v>
      </c>
      <c r="D38" s="13">
        <v>1.0721088885318628E-2</v>
      </c>
      <c r="E38" s="13">
        <v>3.5393079800132399E-2</v>
      </c>
      <c r="F38" s="14">
        <v>2.1096361830732623E-2</v>
      </c>
      <c r="G38" s="13">
        <v>9.0569561478771876E-3</v>
      </c>
      <c r="H38" s="13">
        <v>-0.21030766334216255</v>
      </c>
      <c r="I38" s="14">
        <v>5.3283008128423424E-2</v>
      </c>
      <c r="J38" s="13">
        <v>2.2675854733224799E-2</v>
      </c>
      <c r="K38" s="13">
        <v>0.23497039697682831</v>
      </c>
      <c r="L38" s="14">
        <v>0.14535037305957843</v>
      </c>
      <c r="M38" s="13">
        <v>6.9638279644960263E-2</v>
      </c>
      <c r="N38" s="13">
        <v>-0.79625565640638096</v>
      </c>
      <c r="O38" s="14">
        <v>5.0794079648418033E-2</v>
      </c>
      <c r="P38" s="13">
        <v>3.1863744212012726E-2</v>
      </c>
      <c r="Q38" s="13">
        <v>-0.11207350736555144</v>
      </c>
    </row>
    <row r="39" spans="1:17" x14ac:dyDescent="0.3">
      <c r="A39" s="18" t="s">
        <v>19</v>
      </c>
      <c r="B39" s="15" t="s">
        <v>16</v>
      </c>
      <c r="C39" s="14" t="e">
        <v>#N/A</v>
      </c>
      <c r="D39" s="14" t="e">
        <v>#N/A</v>
      </c>
      <c r="E39" s="14" t="e">
        <v>#N/A</v>
      </c>
      <c r="F39" s="14">
        <v>0.11803824394659491</v>
      </c>
      <c r="G39" s="13">
        <v>4.5349970881298086E-2</v>
      </c>
      <c r="H39" s="14" t="e">
        <v>#N/A</v>
      </c>
      <c r="I39" s="14">
        <v>0.10987748470948001</v>
      </c>
      <c r="J39" s="13">
        <v>4.6983807856205789E-2</v>
      </c>
      <c r="K39" s="14" t="e">
        <v>#N/A</v>
      </c>
      <c r="L39" s="14" t="e">
        <v>#N/A</v>
      </c>
      <c r="M39" s="14" t="e">
        <v>#N/A</v>
      </c>
      <c r="N39" s="14" t="e">
        <v>#N/A</v>
      </c>
      <c r="O39" s="14">
        <v>0.12535612535612581</v>
      </c>
      <c r="P39" s="13">
        <v>5.2632287026193943E-2</v>
      </c>
      <c r="Q39" s="14" t="e">
        <v>#N/A</v>
      </c>
    </row>
    <row r="40" spans="1:17" ht="14.4" customHeight="1" x14ac:dyDescent="0.3">
      <c r="A40" s="18"/>
      <c r="B40" s="15" t="s">
        <v>17</v>
      </c>
      <c r="C40" s="14" t="e">
        <v>#N/A</v>
      </c>
      <c r="D40" s="14" t="e">
        <v>#N/A</v>
      </c>
      <c r="E40" s="14" t="e">
        <v>#N/A</v>
      </c>
      <c r="F40" s="14">
        <v>0.1175326371066955</v>
      </c>
      <c r="G40" s="13">
        <v>6.7546633977307147E-2</v>
      </c>
      <c r="H40" s="13">
        <v>0.16779854794969262</v>
      </c>
      <c r="I40" s="14">
        <v>0.11237832005131686</v>
      </c>
      <c r="J40" s="13">
        <v>6.4108998544153015E-2</v>
      </c>
      <c r="K40" s="13">
        <v>0.35299370286171172</v>
      </c>
      <c r="L40" s="14" t="e">
        <v>#N/A</v>
      </c>
      <c r="M40" s="14" t="e">
        <v>#N/A</v>
      </c>
      <c r="N40" s="14" t="e">
        <v>#N/A</v>
      </c>
      <c r="O40" s="14">
        <v>0.11018532082030474</v>
      </c>
      <c r="P40" s="13">
        <v>7.0488718902841654E-2</v>
      </c>
      <c r="Q40" s="13">
        <v>0.19423991707387833</v>
      </c>
    </row>
    <row r="41" spans="1:17" ht="14.4" customHeight="1" x14ac:dyDescent="0.3">
      <c r="A41" s="18"/>
      <c r="B41" s="15" t="s">
        <v>18</v>
      </c>
      <c r="C41" s="14" t="e">
        <v>#N/A</v>
      </c>
      <c r="D41" s="14" t="e">
        <v>#N/A</v>
      </c>
      <c r="E41" s="14" t="e">
        <v>#N/A</v>
      </c>
      <c r="F41" s="14">
        <v>6.639713607699764E-2</v>
      </c>
      <c r="G41" s="13">
        <v>3.7906933326992583E-2</v>
      </c>
      <c r="H41" s="13">
        <v>-1.2356583078174728</v>
      </c>
      <c r="I41" s="14">
        <v>0.18037360121591872</v>
      </c>
      <c r="J41" s="13">
        <v>9.1794861585201212E-2</v>
      </c>
      <c r="K41" s="13">
        <v>-3.3670327960149491</v>
      </c>
      <c r="L41" s="14" t="e">
        <v>#N/A</v>
      </c>
      <c r="M41" s="14" t="e">
        <v>#N/A</v>
      </c>
      <c r="N41" s="14" t="e">
        <v>#N/A</v>
      </c>
      <c r="O41" s="14">
        <v>0.1159178372450918</v>
      </c>
      <c r="P41" s="13">
        <v>7.9711505955654002E-2</v>
      </c>
      <c r="Q41" s="13">
        <v>-0.8450056431287758</v>
      </c>
    </row>
    <row r="42" spans="1:17" ht="15.6" x14ac:dyDescent="0.3">
      <c r="A42" s="19" t="str">
        <f>[1]CZ6!$A$2</f>
        <v>Helena (CZ 6)</v>
      </c>
      <c r="B42" s="19"/>
      <c r="C42" s="16" t="s">
        <v>13</v>
      </c>
      <c r="D42" s="12" t="s">
        <v>14</v>
      </c>
      <c r="E42" s="12" t="s">
        <v>20</v>
      </c>
      <c r="F42" s="16" t="s">
        <v>13</v>
      </c>
      <c r="G42" s="12" t="s">
        <v>14</v>
      </c>
      <c r="H42" s="12" t="s">
        <v>20</v>
      </c>
      <c r="I42" s="16" t="s">
        <v>13</v>
      </c>
      <c r="J42" s="12" t="s">
        <v>14</v>
      </c>
      <c r="K42" s="12" t="s">
        <v>20</v>
      </c>
      <c r="L42" s="16" t="s">
        <v>13</v>
      </c>
      <c r="M42" s="12" t="s">
        <v>14</v>
      </c>
      <c r="N42" s="12" t="s">
        <v>20</v>
      </c>
      <c r="O42" s="16" t="s">
        <v>13</v>
      </c>
      <c r="P42" s="12" t="s">
        <v>14</v>
      </c>
      <c r="Q42" s="12" t="s">
        <v>20</v>
      </c>
    </row>
    <row r="43" spans="1:17" x14ac:dyDescent="0.3">
      <c r="A43" s="18" t="s">
        <v>15</v>
      </c>
      <c r="B43" s="15" t="s">
        <v>16</v>
      </c>
      <c r="C43" s="14">
        <v>2.4923630136986716E-2</v>
      </c>
      <c r="D43" s="13">
        <v>8.1081139955943207E-3</v>
      </c>
      <c r="E43" s="14" t="e">
        <v>#N/A</v>
      </c>
      <c r="F43" s="14">
        <v>2.9713199723566348E-2</v>
      </c>
      <c r="G43" s="13">
        <v>3.0976704245472692E-2</v>
      </c>
      <c r="H43" s="14" t="e">
        <v>#N/A</v>
      </c>
      <c r="I43" s="14">
        <v>4.5487811791383372E-2</v>
      </c>
      <c r="J43" s="13">
        <v>3.4436372608167773E-2</v>
      </c>
      <c r="K43" s="14" t="e">
        <v>#N/A</v>
      </c>
      <c r="L43" s="14">
        <v>0.08</v>
      </c>
      <c r="M43" s="13">
        <v>3.6944860331196747E-2</v>
      </c>
      <c r="N43" s="14" t="e">
        <v>#N/A</v>
      </c>
      <c r="O43" s="14">
        <v>5.3737467018470444E-2</v>
      </c>
      <c r="P43" s="13">
        <v>4.168508699803708E-2</v>
      </c>
      <c r="Q43" s="14" t="e">
        <v>#N/A</v>
      </c>
    </row>
    <row r="44" spans="1:17" x14ac:dyDescent="0.3">
      <c r="A44" s="18"/>
      <c r="B44" s="15" t="s">
        <v>17</v>
      </c>
      <c r="C44" s="14">
        <v>2.1107642718957199E-2</v>
      </c>
      <c r="D44" s="13">
        <v>7.4264500456389547E-3</v>
      </c>
      <c r="E44" s="13">
        <v>0.27350231085935128</v>
      </c>
      <c r="F44" s="14">
        <v>3.700507492333887E-2</v>
      </c>
      <c r="G44" s="13">
        <v>3.6218379793479819E-2</v>
      </c>
      <c r="H44" s="13">
        <v>0.36993639910955434</v>
      </c>
      <c r="I44" s="14">
        <v>5.0817473791716937E-2</v>
      </c>
      <c r="J44" s="13">
        <v>3.2879287613527694E-2</v>
      </c>
      <c r="K44" s="13">
        <v>0.4015738860439666</v>
      </c>
      <c r="L44" s="14">
        <v>9.03722460002606E-2</v>
      </c>
      <c r="M44" s="13">
        <v>3.9632709175540619E-2</v>
      </c>
      <c r="N44" s="13">
        <v>0.68197065837627813</v>
      </c>
      <c r="O44" s="14">
        <v>5.7737479081778779E-2</v>
      </c>
      <c r="P44" s="13">
        <v>4.1666611137294154E-2</v>
      </c>
      <c r="Q44" s="13">
        <v>0.57140518462009937</v>
      </c>
    </row>
    <row r="45" spans="1:17" x14ac:dyDescent="0.3">
      <c r="A45" s="18"/>
      <c r="B45" s="15" t="s">
        <v>18</v>
      </c>
      <c r="C45" s="14">
        <v>1.5929257431207208E-2</v>
      </c>
      <c r="D45" s="13">
        <v>1.1622611307989455E-2</v>
      </c>
      <c r="E45" s="13">
        <v>-1.9534478819745407</v>
      </c>
      <c r="F45" s="14">
        <v>3.3347249862233724E-2</v>
      </c>
      <c r="G45" s="13">
        <v>2.2653406875477108E-2</v>
      </c>
      <c r="H45" s="13">
        <v>0.38610013507162821</v>
      </c>
      <c r="I45" s="14">
        <v>4.0295434940794086E-2</v>
      </c>
      <c r="J45" s="13">
        <v>2.7735497182441549E-2</v>
      </c>
      <c r="K45" s="13">
        <v>0.25274091141616761</v>
      </c>
      <c r="L45" s="14">
        <v>0.10398394538805268</v>
      </c>
      <c r="M45" s="13">
        <v>7.5743719611232427E-2</v>
      </c>
      <c r="N45" s="13">
        <v>-3.0622328625672504</v>
      </c>
      <c r="O45" s="14">
        <v>3.933300906557255E-2</v>
      </c>
      <c r="P45" s="13">
        <v>3.3620134806556158E-2</v>
      </c>
      <c r="Q45" s="13">
        <v>-0.18525573386466476</v>
      </c>
    </row>
    <row r="46" spans="1:17" ht="14.4" customHeight="1" x14ac:dyDescent="0.3">
      <c r="A46" s="18" t="s">
        <v>19</v>
      </c>
      <c r="B46" s="15" t="s">
        <v>16</v>
      </c>
      <c r="C46" s="14" t="e">
        <v>#N/A</v>
      </c>
      <c r="D46" s="14" t="e">
        <v>#N/A</v>
      </c>
      <c r="E46" s="14" t="e">
        <v>#N/A</v>
      </c>
      <c r="F46" s="14">
        <v>0.10089861959719412</v>
      </c>
      <c r="G46" s="13">
        <v>3.0228698906319771E-2</v>
      </c>
      <c r="H46" s="14" t="e">
        <v>#N/A</v>
      </c>
      <c r="I46" s="14">
        <v>8.1033256880734386E-2</v>
      </c>
      <c r="J46" s="13">
        <v>2.8075873567915077E-2</v>
      </c>
      <c r="K46" s="14" t="e">
        <v>#N/A</v>
      </c>
      <c r="L46" s="14" t="e">
        <v>#N/A</v>
      </c>
      <c r="M46" s="14" t="e">
        <v>#N/A</v>
      </c>
      <c r="N46" s="14" t="e">
        <v>#N/A</v>
      </c>
      <c r="O46" s="14">
        <v>0.10005674264007632</v>
      </c>
      <c r="P46" s="13">
        <v>3.3052412766272535E-2</v>
      </c>
      <c r="Q46" s="14" t="e">
        <v>#N/A</v>
      </c>
    </row>
    <row r="47" spans="1:17" x14ac:dyDescent="0.3">
      <c r="A47" s="18"/>
      <c r="B47" s="15" t="s">
        <v>17</v>
      </c>
      <c r="C47" s="14" t="e">
        <v>#N/A</v>
      </c>
      <c r="D47" s="14" t="e">
        <v>#N/A</v>
      </c>
      <c r="E47" s="14" t="e">
        <v>#N/A</v>
      </c>
      <c r="F47" s="14">
        <v>9.6590220640473234E-2</v>
      </c>
      <c r="G47" s="13">
        <v>4.5181479225746057E-2</v>
      </c>
      <c r="H47" s="13">
        <v>-0.41151562505614847</v>
      </c>
      <c r="I47" s="14">
        <v>8.6167395656619447E-2</v>
      </c>
      <c r="J47" s="13">
        <v>3.7708052071852717E-2</v>
      </c>
      <c r="K47" s="13">
        <v>0.18378328523781462</v>
      </c>
      <c r="L47" s="14" t="e">
        <v>#N/A</v>
      </c>
      <c r="M47" s="14" t="e">
        <v>#N/A</v>
      </c>
      <c r="N47" s="14" t="e">
        <v>#N/A</v>
      </c>
      <c r="O47" s="14">
        <v>9.1863107544004785E-2</v>
      </c>
      <c r="P47" s="13">
        <v>4.4799122832799368E-2</v>
      </c>
      <c r="Q47" s="13">
        <v>-0.11269077522201099</v>
      </c>
    </row>
    <row r="48" spans="1:17" x14ac:dyDescent="0.3">
      <c r="A48" s="18"/>
      <c r="B48" s="15" t="s">
        <v>18</v>
      </c>
      <c r="C48" s="14" t="e">
        <v>#N/A</v>
      </c>
      <c r="D48" s="14" t="e">
        <v>#N/A</v>
      </c>
      <c r="E48" s="14" t="e">
        <v>#N/A</v>
      </c>
      <c r="F48" s="14">
        <v>9.2562232364551716E-2</v>
      </c>
      <c r="G48" s="13">
        <v>7.2219966501093344E-2</v>
      </c>
      <c r="H48" s="13">
        <v>-5.2996253022649542</v>
      </c>
      <c r="I48" s="14">
        <v>0.12321160771654932</v>
      </c>
      <c r="J48" s="13">
        <v>9.0251620397174576E-2</v>
      </c>
      <c r="K48" s="13">
        <v>-9.743456149667141</v>
      </c>
      <c r="L48" s="14" t="e">
        <v>#N/A</v>
      </c>
      <c r="M48" s="14" t="e">
        <v>#N/A</v>
      </c>
      <c r="N48" s="14">
        <v>2.8083333333333558</v>
      </c>
      <c r="O48" s="14">
        <v>7.8890687836637469E-2</v>
      </c>
      <c r="P48" s="13">
        <v>6.8858948519188334E-2</v>
      </c>
      <c r="Q48" s="13">
        <v>-3.2765016653410948</v>
      </c>
    </row>
    <row r="49" spans="1:17" ht="15.6" x14ac:dyDescent="0.3">
      <c r="A49" s="19" t="str">
        <f>[1]CZ7!$A$2</f>
        <v>Duluth (CZ 7)</v>
      </c>
      <c r="B49" s="19"/>
      <c r="C49" s="16" t="s">
        <v>13</v>
      </c>
      <c r="D49" s="12" t="s">
        <v>14</v>
      </c>
      <c r="E49" s="12" t="s">
        <v>20</v>
      </c>
      <c r="F49" s="16" t="s">
        <v>13</v>
      </c>
      <c r="G49" s="12" t="s">
        <v>14</v>
      </c>
      <c r="H49" s="12" t="s">
        <v>20</v>
      </c>
      <c r="I49" s="16" t="s">
        <v>13</v>
      </c>
      <c r="J49" s="12" t="s">
        <v>14</v>
      </c>
      <c r="K49" s="12" t="s">
        <v>20</v>
      </c>
      <c r="L49" s="16" t="s">
        <v>13</v>
      </c>
      <c r="M49" s="12" t="s">
        <v>14</v>
      </c>
      <c r="N49" s="12" t="s">
        <v>20</v>
      </c>
      <c r="O49" s="16" t="s">
        <v>13</v>
      </c>
      <c r="P49" s="12" t="s">
        <v>14</v>
      </c>
      <c r="Q49" s="12" t="s">
        <v>20</v>
      </c>
    </row>
    <row r="50" spans="1:17" x14ac:dyDescent="0.3">
      <c r="A50" s="18" t="s">
        <v>15</v>
      </c>
      <c r="B50" s="15" t="s">
        <v>16</v>
      </c>
      <c r="C50" s="14">
        <v>3.367671232876672E-2</v>
      </c>
      <c r="D50" s="13">
        <v>1.5495995119596253E-2</v>
      </c>
      <c r="E50" s="14" t="e">
        <v>#N/A</v>
      </c>
      <c r="F50" s="14">
        <v>5.7423174383782291E-2</v>
      </c>
      <c r="G50" s="13">
        <v>4.7030536282382872E-2</v>
      </c>
      <c r="H50" s="14" t="e">
        <v>#N/A</v>
      </c>
      <c r="I50" s="14">
        <v>7.9944160997732078E-2</v>
      </c>
      <c r="J50" s="13">
        <v>5.0832223459106957E-2</v>
      </c>
      <c r="K50" s="14" t="e">
        <v>#N/A</v>
      </c>
      <c r="L50" s="14">
        <v>0.12</v>
      </c>
      <c r="M50" s="13">
        <v>5.4507804583346302E-2</v>
      </c>
      <c r="N50" s="14" t="e">
        <v>#N/A</v>
      </c>
      <c r="O50" s="14">
        <v>8.8605101143359996E-2</v>
      </c>
      <c r="P50" s="13">
        <v>6.1712174764052836E-2</v>
      </c>
      <c r="Q50" s="14" t="e">
        <v>#N/A</v>
      </c>
    </row>
    <row r="51" spans="1:17" ht="14.4" customHeight="1" x14ac:dyDescent="0.3">
      <c r="A51" s="18"/>
      <c r="B51" s="15" t="s">
        <v>17</v>
      </c>
      <c r="C51" s="14">
        <v>3.0294533857112123E-2</v>
      </c>
      <c r="D51" s="13">
        <v>1.4971729359304822E-2</v>
      </c>
      <c r="E51" s="13">
        <v>0.73477958186001846</v>
      </c>
      <c r="F51" s="14">
        <v>7.1799142725870027E-2</v>
      </c>
      <c r="G51" s="13">
        <v>5.6024937935051276E-2</v>
      </c>
      <c r="H51" s="13">
        <v>0.57169041325314029</v>
      </c>
      <c r="I51" s="14">
        <v>8.9436841039717524E-2</v>
      </c>
      <c r="J51" s="13">
        <v>5.3934738690741217E-2</v>
      </c>
      <c r="K51" s="13">
        <v>0.59380002868243476</v>
      </c>
      <c r="L51" s="14">
        <v>0.12854899503680683</v>
      </c>
      <c r="M51" s="13">
        <v>6.2092926909701994E-2</v>
      </c>
      <c r="N51" s="13">
        <v>0.78017630197201349</v>
      </c>
      <c r="O51" s="14">
        <v>9.7008315539132778E-2</v>
      </c>
      <c r="P51" s="13">
        <v>6.638893185640872E-2</v>
      </c>
      <c r="Q51" s="13">
        <v>0.76822087005137574</v>
      </c>
    </row>
    <row r="52" spans="1:17" ht="14.4" customHeight="1" x14ac:dyDescent="0.3">
      <c r="A52" s="18"/>
      <c r="B52" s="15" t="s">
        <v>18</v>
      </c>
      <c r="C52" s="14">
        <v>2.3158370516201437E-2</v>
      </c>
      <c r="D52" s="13">
        <v>1.100943979022948E-2</v>
      </c>
      <c r="E52" s="13">
        <v>-2.2170965140275722E-3</v>
      </c>
      <c r="F52" s="14">
        <v>4.4894444418713285E-2</v>
      </c>
      <c r="G52" s="13">
        <v>1.992395495658093E-2</v>
      </c>
      <c r="H52" s="13">
        <v>0.37326170031792283</v>
      </c>
      <c r="I52" s="14">
        <v>5.419318703065059E-2</v>
      </c>
      <c r="J52" s="13">
        <v>2.4424286807692677E-2</v>
      </c>
      <c r="K52" s="13">
        <v>0.18609046588326517</v>
      </c>
      <c r="L52" s="14">
        <v>0.14949241592492449</v>
      </c>
      <c r="M52" s="13">
        <v>7.0645155159429707E-2</v>
      </c>
      <c r="N52" s="13">
        <v>-0.46287676910041031</v>
      </c>
      <c r="O52" s="14">
        <v>5.1386925212431295E-2</v>
      </c>
      <c r="P52" s="13">
        <v>3.1930722346242016E-2</v>
      </c>
      <c r="Q52" s="13">
        <v>-0.21833062055873853</v>
      </c>
    </row>
    <row r="53" spans="1:17" x14ac:dyDescent="0.3">
      <c r="A53" s="18" t="s">
        <v>19</v>
      </c>
      <c r="B53" s="15" t="s">
        <v>16</v>
      </c>
      <c r="C53" s="14" t="e">
        <v>#N/A</v>
      </c>
      <c r="D53" s="14" t="e">
        <v>#N/A</v>
      </c>
      <c r="E53" s="14" t="e">
        <v>#N/A</v>
      </c>
      <c r="F53" s="14">
        <v>0.13592532247114733</v>
      </c>
      <c r="G53" s="13">
        <v>4.6867094278650767E-2</v>
      </c>
      <c r="H53" s="14" t="e">
        <v>#N/A</v>
      </c>
      <c r="I53" s="14">
        <v>0.12051777522935833</v>
      </c>
      <c r="J53" s="13">
        <v>4.502601118907238E-2</v>
      </c>
      <c r="K53" s="14" t="e">
        <v>#N/A</v>
      </c>
      <c r="L53" s="14" t="e">
        <v>#N/A</v>
      </c>
      <c r="M53" s="14" t="e">
        <v>#N/A</v>
      </c>
      <c r="N53" s="14" t="e">
        <v>#N/A</v>
      </c>
      <c r="O53" s="14">
        <v>0.14518186134852837</v>
      </c>
      <c r="P53" s="13">
        <v>5.7380672738682081E-2</v>
      </c>
      <c r="Q53" s="14" t="e">
        <v>#N/A</v>
      </c>
    </row>
    <row r="54" spans="1:17" x14ac:dyDescent="0.3">
      <c r="A54" s="18"/>
      <c r="B54" s="15" t="s">
        <v>17</v>
      </c>
      <c r="C54" s="14" t="e">
        <v>#N/A</v>
      </c>
      <c r="D54" s="14" t="e">
        <v>#N/A</v>
      </c>
      <c r="E54" s="14" t="e">
        <v>#N/A</v>
      </c>
      <c r="F54" s="14">
        <v>0.13199514061438855</v>
      </c>
      <c r="G54" s="13">
        <v>6.9452750432410226E-2</v>
      </c>
      <c r="H54" s="13">
        <v>0.25222911910400514</v>
      </c>
      <c r="I54" s="14">
        <v>0.12564341138611448</v>
      </c>
      <c r="J54" s="13">
        <v>6.3702836126367263E-2</v>
      </c>
      <c r="K54" s="13">
        <v>0.44843803927462778</v>
      </c>
      <c r="L54" s="14" t="e">
        <v>#N/A</v>
      </c>
      <c r="M54" s="14" t="e">
        <v>#N/A</v>
      </c>
      <c r="N54" s="14" t="e">
        <v>#N/A</v>
      </c>
      <c r="O54" s="14">
        <v>0.13436972736885863</v>
      </c>
      <c r="P54" s="13">
        <v>7.4701456907205172E-2</v>
      </c>
      <c r="Q54" s="13">
        <v>0.4642645215905723</v>
      </c>
    </row>
    <row r="55" spans="1:17" x14ac:dyDescent="0.3">
      <c r="A55" s="18"/>
      <c r="B55" s="15" t="s">
        <v>18</v>
      </c>
      <c r="C55" s="14" t="e">
        <v>#N/A</v>
      </c>
      <c r="D55" s="14" t="e">
        <v>#N/A</v>
      </c>
      <c r="E55" s="14" t="e">
        <v>#N/A</v>
      </c>
      <c r="F55" s="14">
        <v>0.14509198223616135</v>
      </c>
      <c r="G55" s="13">
        <v>7.8401136633984764E-2</v>
      </c>
      <c r="H55" s="13">
        <v>-1.2759593771926494</v>
      </c>
      <c r="I55" s="14">
        <v>0.19013848207043907</v>
      </c>
      <c r="J55" s="13">
        <v>9.1748478603537562E-2</v>
      </c>
      <c r="K55" s="13">
        <v>-3.7329981369976348</v>
      </c>
      <c r="L55" s="14" t="e">
        <v>#N/A</v>
      </c>
      <c r="M55" s="14" t="e">
        <v>#N/A</v>
      </c>
      <c r="N55" s="14" t="e">
        <v>#N/A</v>
      </c>
      <c r="O55" s="14">
        <v>0.12334703367441642</v>
      </c>
      <c r="P55" s="13">
        <v>8.2596383122799599E-2</v>
      </c>
      <c r="Q55" s="13">
        <v>-0.6349960863673243</v>
      </c>
    </row>
    <row r="56" spans="1:17" ht="15.6" x14ac:dyDescent="0.3">
      <c r="A56" s="19" t="str">
        <f>[1]CZ8!$A$2</f>
        <v>Fairbanks (CZ 8)</v>
      </c>
      <c r="B56" s="19"/>
      <c r="C56" s="16" t="s">
        <v>13</v>
      </c>
      <c r="D56" s="12" t="s">
        <v>14</v>
      </c>
      <c r="E56" s="12" t="s">
        <v>20</v>
      </c>
      <c r="F56" s="16" t="s">
        <v>13</v>
      </c>
      <c r="G56" s="12" t="s">
        <v>14</v>
      </c>
      <c r="H56" s="12" t="s">
        <v>20</v>
      </c>
      <c r="I56" s="16" t="s">
        <v>13</v>
      </c>
      <c r="J56" s="12" t="s">
        <v>14</v>
      </c>
      <c r="K56" s="12" t="s">
        <v>20</v>
      </c>
      <c r="L56" s="16" t="s">
        <v>13</v>
      </c>
      <c r="M56" s="12" t="s">
        <v>14</v>
      </c>
      <c r="N56" s="12" t="s">
        <v>20</v>
      </c>
      <c r="O56" s="16" t="s">
        <v>13</v>
      </c>
      <c r="P56" s="12" t="s">
        <v>14</v>
      </c>
      <c r="Q56" s="12" t="s">
        <v>20</v>
      </c>
    </row>
    <row r="57" spans="1:17" ht="14.4" customHeight="1" x14ac:dyDescent="0.3">
      <c r="A57" s="18" t="s">
        <v>15</v>
      </c>
      <c r="B57" s="15" t="s">
        <v>16</v>
      </c>
      <c r="C57" s="14">
        <v>3.436061643835589E-2</v>
      </c>
      <c r="D57" s="13">
        <v>1.4361001427131991E-2</v>
      </c>
      <c r="E57" s="14" t="e">
        <v>#N/A</v>
      </c>
      <c r="F57" s="14">
        <v>5.17196498502649E-2</v>
      </c>
      <c r="G57" s="13">
        <v>4.037212792103903E-2</v>
      </c>
      <c r="H57" s="14" t="e">
        <v>#N/A</v>
      </c>
      <c r="I57" s="14">
        <v>6.7122165532879793E-2</v>
      </c>
      <c r="J57" s="13">
        <v>3.7932334763361913E-2</v>
      </c>
      <c r="K57" s="14" t="e">
        <v>#N/A</v>
      </c>
      <c r="L57" s="14">
        <v>0.12</v>
      </c>
      <c r="M57" s="13">
        <v>5.3676478808625486E-2</v>
      </c>
      <c r="N57" s="14" t="e">
        <v>#N/A</v>
      </c>
      <c r="O57" s="14">
        <v>7.8627748460862096E-2</v>
      </c>
      <c r="P57" s="13">
        <v>4.8658020779481649E-2</v>
      </c>
      <c r="Q57" s="14" t="e">
        <v>#N/A</v>
      </c>
    </row>
    <row r="58" spans="1:17" x14ac:dyDescent="0.3">
      <c r="A58" s="18"/>
      <c r="B58" s="15" t="s">
        <v>17</v>
      </c>
      <c r="C58" s="14">
        <v>2.9669947692350002E-2</v>
      </c>
      <c r="D58" s="13">
        <v>1.2584899225293746E-2</v>
      </c>
      <c r="E58" s="13">
        <v>0.72891631653781763</v>
      </c>
      <c r="F58" s="14">
        <v>5.9230915032382273E-2</v>
      </c>
      <c r="G58" s="13">
        <v>4.211748097602841E-2</v>
      </c>
      <c r="H58" s="13">
        <v>0.72769297863030835</v>
      </c>
      <c r="I58" s="14">
        <v>7.58713369232141E-2</v>
      </c>
      <c r="J58" s="13">
        <v>4.482293280504366E-2</v>
      </c>
      <c r="K58" s="13">
        <v>0.50362308701070813</v>
      </c>
      <c r="L58" s="14">
        <v>0.13315511951248521</v>
      </c>
      <c r="M58" s="13">
        <v>6.2181360338175416E-2</v>
      </c>
      <c r="N58" s="13">
        <v>0.83674294839496022</v>
      </c>
      <c r="O58" s="14">
        <v>8.6814533872677263E-2</v>
      </c>
      <c r="P58" s="13">
        <v>5.4525367648291294E-2</v>
      </c>
      <c r="Q58" s="13">
        <v>0.73335484945246165</v>
      </c>
    </row>
    <row r="59" spans="1:17" x14ac:dyDescent="0.3">
      <c r="A59" s="18"/>
      <c r="B59" s="15" t="s">
        <v>18</v>
      </c>
      <c r="C59" s="14">
        <v>1.233288039335732E-2</v>
      </c>
      <c r="D59" s="13">
        <v>9.0487481484707814E-3</v>
      </c>
      <c r="E59" s="13">
        <v>-2.9212971314415217</v>
      </c>
      <c r="F59" s="14">
        <v>2.349552676748674E-2</v>
      </c>
      <c r="G59" s="13">
        <v>1.6994863701812531E-2</v>
      </c>
      <c r="H59" s="13">
        <v>-0.68104583889794368</v>
      </c>
      <c r="I59" s="14">
        <v>2.7402332708904912E-2</v>
      </c>
      <c r="J59" s="13">
        <v>1.9894674782828376E-2</v>
      </c>
      <c r="K59" s="13">
        <v>-1.2924060313857684</v>
      </c>
      <c r="L59" s="14">
        <v>7.8899945485339226E-2</v>
      </c>
      <c r="M59" s="13">
        <v>5.7859278909555785E-2</v>
      </c>
      <c r="N59" s="13">
        <v>-2.0599862224660583</v>
      </c>
      <c r="O59" s="14">
        <v>2.9097785940688223E-2</v>
      </c>
      <c r="P59" s="13">
        <v>3.1154589290440328E-2</v>
      </c>
      <c r="Q59" s="13">
        <v>-1.4224920291879615</v>
      </c>
    </row>
    <row r="60" spans="1:17" x14ac:dyDescent="0.3">
      <c r="A60" s="18" t="s">
        <v>19</v>
      </c>
      <c r="B60" s="15" t="s">
        <v>16</v>
      </c>
      <c r="C60" s="14" t="e">
        <v>#N/A</v>
      </c>
      <c r="D60" s="14" t="e">
        <v>#N/A</v>
      </c>
      <c r="E60" s="14" t="e">
        <v>#N/A</v>
      </c>
      <c r="F60" s="14">
        <v>0.14414686580674393</v>
      </c>
      <c r="G60" s="13">
        <v>4.3448485193050314E-2</v>
      </c>
      <c r="H60" s="14" t="e">
        <v>#N/A</v>
      </c>
      <c r="I60" s="14">
        <v>0.1159852828746178</v>
      </c>
      <c r="J60" s="13">
        <v>3.6486699919757955E-2</v>
      </c>
      <c r="K60" s="14" t="e">
        <v>#N/A</v>
      </c>
      <c r="L60" s="14" t="e">
        <v>#N/A</v>
      </c>
      <c r="M60" s="14" t="e">
        <v>#N/A</v>
      </c>
      <c r="N60" s="14" t="e">
        <v>#N/A</v>
      </c>
      <c r="O60" s="14">
        <v>0.13924192782526132</v>
      </c>
      <c r="P60" s="13">
        <v>4.1272528732911803E-2</v>
      </c>
      <c r="Q60" s="14" t="e">
        <v>#N/A</v>
      </c>
    </row>
    <row r="61" spans="1:17" x14ac:dyDescent="0.3">
      <c r="A61" s="18"/>
      <c r="B61" s="15" t="s">
        <v>17</v>
      </c>
      <c r="C61" s="14" t="e">
        <v>#N/A</v>
      </c>
      <c r="D61" s="14" t="e">
        <v>#N/A</v>
      </c>
      <c r="E61" s="14" t="e">
        <v>#N/A</v>
      </c>
      <c r="F61" s="14">
        <v>0.13376898007359364</v>
      </c>
      <c r="G61" s="13">
        <v>6.2252928237761802E-2</v>
      </c>
      <c r="H61" s="13">
        <v>0.19138715851190735</v>
      </c>
      <c r="I61" s="14">
        <v>0.12085440909998571</v>
      </c>
      <c r="J61" s="13">
        <v>5.3832819631072421E-2</v>
      </c>
      <c r="K61" s="13">
        <v>0.39273682788170317</v>
      </c>
      <c r="L61" s="14" t="e">
        <v>#N/A</v>
      </c>
      <c r="M61" s="14" t="e">
        <v>#N/A</v>
      </c>
      <c r="N61" s="14" t="e">
        <v>#N/A</v>
      </c>
      <c r="O61" s="14">
        <v>0.13212597434233922</v>
      </c>
      <c r="P61" s="13">
        <v>6.3228278977200181E-2</v>
      </c>
      <c r="Q61" s="13">
        <v>0.2225132079684633</v>
      </c>
    </row>
    <row r="62" spans="1:17" ht="14.4" customHeight="1" x14ac:dyDescent="0.3">
      <c r="A62" s="18"/>
      <c r="B62" s="15" t="s">
        <v>18</v>
      </c>
      <c r="C62" s="14" t="e">
        <v>#N/A</v>
      </c>
      <c r="D62" s="14" t="e">
        <v>#N/A</v>
      </c>
      <c r="E62" s="14" t="e">
        <v>#N/A</v>
      </c>
      <c r="F62" s="14">
        <v>7.9615007141142877E-2</v>
      </c>
      <c r="G62" s="13">
        <v>6.2350361996957683E-2</v>
      </c>
      <c r="H62" s="13">
        <v>-4.6563829279393447</v>
      </c>
      <c r="I62" s="14">
        <v>0.10524901406634828</v>
      </c>
      <c r="J62" s="13">
        <v>7.7402363879957276E-2</v>
      </c>
      <c r="K62" s="13">
        <v>-3.5081691949369675</v>
      </c>
      <c r="L62" s="14" t="e">
        <v>#N/A</v>
      </c>
      <c r="M62" s="14" t="e">
        <v>#N/A</v>
      </c>
      <c r="N62" s="14" t="e">
        <v>#N/A</v>
      </c>
      <c r="O62" s="14">
        <v>6.7680677110562804E-2</v>
      </c>
      <c r="P62" s="13">
        <v>5.9213905944825146E-2</v>
      </c>
      <c r="Q62" s="13">
        <v>-4.5457955871312654</v>
      </c>
    </row>
    <row r="63" spans="1:17" ht="14.4" customHeight="1" x14ac:dyDescent="0.3"/>
    <row r="68" ht="14.4" customHeight="1" x14ac:dyDescent="0.3"/>
    <row r="73" ht="14.4" customHeight="1" x14ac:dyDescent="0.3"/>
    <row r="74" ht="14.4" customHeight="1" x14ac:dyDescent="0.3"/>
    <row r="79" ht="14.4" customHeight="1" x14ac:dyDescent="0.3"/>
    <row r="84" ht="14.4" customHeight="1" x14ac:dyDescent="0.3"/>
    <row r="85" ht="14.4" customHeight="1" x14ac:dyDescent="0.3"/>
    <row r="90" ht="14.4" customHeight="1" x14ac:dyDescent="0.3"/>
  </sheetData>
  <mergeCells count="32">
    <mergeCell ref="B1:F1"/>
    <mergeCell ref="B3:F3"/>
    <mergeCell ref="A6:B6"/>
    <mergeCell ref="C6:E6"/>
    <mergeCell ref="F6:H6"/>
    <mergeCell ref="I6:K6"/>
    <mergeCell ref="L6:N6"/>
    <mergeCell ref="O6:Q6"/>
    <mergeCell ref="A7:B7"/>
    <mergeCell ref="A8:A10"/>
    <mergeCell ref="A11:A13"/>
    <mergeCell ref="A14:B14"/>
    <mergeCell ref="A15:A17"/>
    <mergeCell ref="A18:A20"/>
    <mergeCell ref="A21:B21"/>
    <mergeCell ref="A22:A24"/>
    <mergeCell ref="A25:A27"/>
    <mergeCell ref="A28:B28"/>
    <mergeCell ref="A29:A31"/>
    <mergeCell ref="A32:A34"/>
    <mergeCell ref="A35:B35"/>
    <mergeCell ref="A36:A38"/>
    <mergeCell ref="A39:A41"/>
    <mergeCell ref="A42:B42"/>
    <mergeCell ref="A43:A45"/>
    <mergeCell ref="A57:A59"/>
    <mergeCell ref="A60:A62"/>
    <mergeCell ref="A46:A48"/>
    <mergeCell ref="A49:B49"/>
    <mergeCell ref="A50:A52"/>
    <mergeCell ref="A53:A55"/>
    <mergeCell ref="A56:B56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showGridLines="0" zoomScale="80" zoomScaleNormal="80" workbookViewId="0"/>
  </sheetViews>
  <sheetFormatPr defaultColWidth="8.88671875" defaultRowHeight="14.4" x14ac:dyDescent="0.3"/>
  <cols>
    <col min="1" max="1" width="36.88671875" style="1" bestFit="1" customWidth="1"/>
    <col min="2" max="2" width="16.109375" style="1" bestFit="1" customWidth="1"/>
    <col min="3" max="6" width="15.109375" style="1" customWidth="1"/>
    <col min="7" max="16384" width="8.88671875" style="1"/>
  </cols>
  <sheetData>
    <row r="1" spans="1:17" ht="65.400000000000006" customHeight="1" x14ac:dyDescent="0.3">
      <c r="B1" s="21" t="s">
        <v>6</v>
      </c>
      <c r="C1" s="22"/>
      <c r="D1" s="22"/>
      <c r="E1" s="22"/>
      <c r="F1" s="22"/>
    </row>
    <row r="2" spans="1:17" s="8" customFormat="1" ht="13.95" customHeight="1" x14ac:dyDescent="0.3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</row>
    <row r="3" spans="1:17" s="8" customFormat="1" ht="13.95" customHeight="1" x14ac:dyDescent="0.3">
      <c r="A3" s="5" t="s">
        <v>7</v>
      </c>
      <c r="B3" s="23">
        <v>5</v>
      </c>
      <c r="C3" s="24"/>
      <c r="D3" s="24"/>
      <c r="E3" s="24"/>
      <c r="F3" s="25"/>
    </row>
    <row r="4" spans="1:17" s="8" customFormat="1" ht="13.95" customHeight="1" x14ac:dyDescent="0.3">
      <c r="A4" s="5" t="s">
        <v>10</v>
      </c>
      <c r="B4" s="9">
        <v>79801.999999999985</v>
      </c>
      <c r="C4" s="9">
        <v>19741.41</v>
      </c>
      <c r="D4" s="9">
        <v>27484</v>
      </c>
      <c r="E4" s="9">
        <v>11621.72</v>
      </c>
      <c r="F4" s="9">
        <v>13984.18</v>
      </c>
    </row>
    <row r="5" spans="1:17" s="8" customFormat="1" ht="13.95" customHeight="1" x14ac:dyDescent="0.3">
      <c r="A5" s="5" t="s">
        <v>11</v>
      </c>
      <c r="B5" s="9">
        <v>8936.7299999999977</v>
      </c>
      <c r="C5" s="9">
        <v>3638.45</v>
      </c>
      <c r="D5" s="9">
        <v>9383</v>
      </c>
      <c r="E5" s="9">
        <v>2698.13</v>
      </c>
      <c r="F5" s="9">
        <v>3471</v>
      </c>
    </row>
    <row r="6" spans="1:17" s="8" customFormat="1" ht="13.95" customHeight="1" x14ac:dyDescent="0.3">
      <c r="A6" s="5" t="s">
        <v>12</v>
      </c>
      <c r="B6" s="9">
        <v>13107.259999999998</v>
      </c>
      <c r="C6" s="9">
        <v>5299.18</v>
      </c>
      <c r="D6" s="9">
        <v>16254</v>
      </c>
      <c r="E6" s="9">
        <v>3701.5299999999984</v>
      </c>
      <c r="F6" s="9">
        <v>5764.9900000000025</v>
      </c>
    </row>
    <row r="7" spans="1:17" s="8" customFormat="1" ht="13.95" customHeight="1" x14ac:dyDescent="0.3">
      <c r="A7" s="5" t="s">
        <v>9</v>
      </c>
      <c r="B7" s="10">
        <v>3.0388195675406057E-4</v>
      </c>
      <c r="C7" s="11">
        <v>3.0176154698217212E-4</v>
      </c>
      <c r="D7" s="11">
        <v>3.5891381576610173E-4</v>
      </c>
      <c r="E7" s="11">
        <v>2.8424317118490782E-4</v>
      </c>
      <c r="F7" s="11">
        <v>3.4412449066515869E-4</v>
      </c>
    </row>
    <row r="8" spans="1:17" s="8" customFormat="1" ht="13.95" customHeight="1" x14ac:dyDescent="0.3">
      <c r="B8" s="3"/>
      <c r="C8" s="4"/>
      <c r="D8" s="4"/>
      <c r="E8" s="4"/>
      <c r="F8" s="4"/>
    </row>
    <row r="9" spans="1:17" ht="14.4" customHeight="1" x14ac:dyDescent="0.3">
      <c r="A9" s="18"/>
      <c r="B9" s="18"/>
      <c r="C9" s="20" t="s">
        <v>0</v>
      </c>
      <c r="D9" s="20"/>
      <c r="E9" s="20"/>
      <c r="F9" s="20" t="s">
        <v>1</v>
      </c>
      <c r="G9" s="20"/>
      <c r="H9" s="20"/>
      <c r="I9" s="20" t="s">
        <v>2</v>
      </c>
      <c r="J9" s="20"/>
      <c r="K9" s="20"/>
      <c r="L9" s="20" t="s">
        <v>3</v>
      </c>
      <c r="M9" s="20"/>
      <c r="N9" s="20"/>
      <c r="O9" s="20" t="s">
        <v>4</v>
      </c>
      <c r="P9" s="20"/>
      <c r="Q9" s="20"/>
    </row>
    <row r="10" spans="1:17" ht="15.6" x14ac:dyDescent="0.3">
      <c r="A10" s="19" t="str">
        <f>[1]CZ1!$A$2</f>
        <v>Miami (CZ 1)</v>
      </c>
      <c r="B10" s="19"/>
      <c r="C10" s="16" t="s">
        <v>13</v>
      </c>
      <c r="D10" s="12" t="s">
        <v>14</v>
      </c>
      <c r="E10" s="12" t="s">
        <v>20</v>
      </c>
      <c r="F10" s="16" t="s">
        <v>13</v>
      </c>
      <c r="G10" s="12" t="s">
        <v>14</v>
      </c>
      <c r="H10" s="12" t="s">
        <v>20</v>
      </c>
      <c r="I10" s="16" t="s">
        <v>13</v>
      </c>
      <c r="J10" s="12" t="s">
        <v>14</v>
      </c>
      <c r="K10" s="12" t="s">
        <v>20</v>
      </c>
      <c r="L10" s="16" t="s">
        <v>13</v>
      </c>
      <c r="M10" s="12" t="s">
        <v>14</v>
      </c>
      <c r="N10" s="12" t="s">
        <v>20</v>
      </c>
      <c r="O10" s="16" t="s">
        <v>13</v>
      </c>
      <c r="P10" s="12" t="s">
        <v>14</v>
      </c>
      <c r="Q10" s="12" t="s">
        <v>20</v>
      </c>
    </row>
    <row r="11" spans="1:17" x14ac:dyDescent="0.3">
      <c r="A11" s="18" t="s">
        <v>15</v>
      </c>
      <c r="B11" s="15" t="s">
        <v>16</v>
      </c>
      <c r="C11" s="14">
        <v>1.9926826484018913E-2</v>
      </c>
      <c r="D11" s="13">
        <v>2.4704231878011369E-3</v>
      </c>
      <c r="E11" s="17" t="e">
        <v>#N/A</v>
      </c>
      <c r="F11" s="13">
        <v>5.4867542041004596E-3</v>
      </c>
      <c r="G11" s="13">
        <v>3.2099171477201101E-2</v>
      </c>
      <c r="H11" s="17" t="e">
        <v>#N/A</v>
      </c>
      <c r="I11" s="13">
        <v>2.0011904761904845E-2</v>
      </c>
      <c r="J11" s="13">
        <v>3.7553435299552074E-2</v>
      </c>
      <c r="K11" s="17" t="e">
        <v>#N/A</v>
      </c>
      <c r="L11" s="13">
        <v>0.03</v>
      </c>
      <c r="M11" s="13">
        <v>3.2651972239133034E-2</v>
      </c>
      <c r="N11" s="17" t="e">
        <v>#N/A</v>
      </c>
      <c r="O11" s="13">
        <v>1.9160949868074456E-2</v>
      </c>
      <c r="P11" s="13">
        <v>4.007022049535993E-2</v>
      </c>
      <c r="Q11" s="17" t="e">
        <v>#N/A</v>
      </c>
    </row>
    <row r="12" spans="1:17" x14ac:dyDescent="0.3">
      <c r="A12" s="18"/>
      <c r="B12" s="15" t="s">
        <v>17</v>
      </c>
      <c r="C12" s="14">
        <v>1.5302500100799303E-2</v>
      </c>
      <c r="D12" s="13">
        <v>2.1876858528629447E-3</v>
      </c>
      <c r="E12" s="13">
        <v>-2.937152498701626</v>
      </c>
      <c r="F12" s="13">
        <v>9.4833263014325892E-3</v>
      </c>
      <c r="G12" s="13">
        <v>3.6391182211224671E-2</v>
      </c>
      <c r="H12" s="13">
        <v>0.24555162535843778</v>
      </c>
      <c r="I12" s="13">
        <v>4.0367418207757563E-3</v>
      </c>
      <c r="J12" s="13">
        <v>3.0238674080502799E-2</v>
      </c>
      <c r="K12" s="13">
        <v>-0.28373796304508225</v>
      </c>
      <c r="L12" s="13">
        <v>3.07251142490285E-2</v>
      </c>
      <c r="M12" s="13">
        <v>3.111016456135568E-2</v>
      </c>
      <c r="N12" s="13">
        <v>0.51623360157301579</v>
      </c>
      <c r="O12" s="13">
        <v>1.9549858575450822E-2</v>
      </c>
      <c r="P12" s="13">
        <v>3.6333325369359723E-2</v>
      </c>
      <c r="Q12" s="13">
        <v>0.37328327202227407</v>
      </c>
    </row>
    <row r="13" spans="1:17" x14ac:dyDescent="0.3">
      <c r="A13" s="18"/>
      <c r="B13" s="15" t="s">
        <v>18</v>
      </c>
      <c r="C13" s="14">
        <v>1.0233313053172436E-2</v>
      </c>
      <c r="D13" s="13">
        <v>5.1985286963194101E-3</v>
      </c>
      <c r="E13" s="13">
        <v>-16.741510662719929</v>
      </c>
      <c r="F13" s="13">
        <v>2.1108345538022724E-2</v>
      </c>
      <c r="G13" s="13">
        <v>1.6617098478314392E-2</v>
      </c>
      <c r="H13" s="13">
        <v>-2.0487729124711462</v>
      </c>
      <c r="I13" s="13">
        <v>3.0410786943251715E-2</v>
      </c>
      <c r="J13" s="13">
        <v>2.00062003118372E-2</v>
      </c>
      <c r="K13" s="13">
        <v>0.12597564917248849</v>
      </c>
      <c r="L13" s="13">
        <v>6.3073182150017032E-2</v>
      </c>
      <c r="M13" s="13">
        <v>6.4111235684508688E-2</v>
      </c>
      <c r="N13" s="13">
        <v>-8.1319957971247021</v>
      </c>
      <c r="O13" s="13">
        <v>2.8073051034755346E-2</v>
      </c>
      <c r="P13" s="13">
        <v>2.9435111573781671E-2</v>
      </c>
      <c r="Q13" s="13">
        <v>-1.3922658364961804</v>
      </c>
    </row>
    <row r="14" spans="1:17" x14ac:dyDescent="0.3">
      <c r="A14" s="18" t="s">
        <v>19</v>
      </c>
      <c r="B14" s="15" t="s">
        <v>16</v>
      </c>
      <c r="C14" s="14" t="e">
        <v>#N/A</v>
      </c>
      <c r="D14" s="14" t="e">
        <v>#N/A</v>
      </c>
      <c r="E14" s="14" t="e">
        <v>#N/A</v>
      </c>
      <c r="F14" s="13">
        <v>3.3096628196424838E-2</v>
      </c>
      <c r="G14" s="13">
        <v>3.3241983014086506E-2</v>
      </c>
      <c r="H14" s="14" t="e">
        <v>#N/A</v>
      </c>
      <c r="I14" s="13">
        <v>3.6090214067278081E-2</v>
      </c>
      <c r="J14" s="13">
        <v>3.5743028370574997E-2</v>
      </c>
      <c r="K14" s="14" t="e">
        <v>#N/A</v>
      </c>
      <c r="L14" s="14" t="e">
        <v>#N/A</v>
      </c>
      <c r="M14" s="14" t="e">
        <v>#N/A</v>
      </c>
      <c r="N14" s="14" t="e">
        <v>#N/A</v>
      </c>
      <c r="O14" s="13">
        <v>4.1432098765432093E-2</v>
      </c>
      <c r="P14" s="13">
        <v>4.342907125356487E-2</v>
      </c>
      <c r="Q14" s="14" t="e">
        <v>#N/A</v>
      </c>
    </row>
    <row r="15" spans="1:17" x14ac:dyDescent="0.3">
      <c r="A15" s="18"/>
      <c r="B15" s="15" t="s">
        <v>17</v>
      </c>
      <c r="C15" s="14" t="e">
        <v>#N/A</v>
      </c>
      <c r="D15" s="14" t="e">
        <v>#N/A</v>
      </c>
      <c r="E15" s="14" t="e">
        <v>#N/A</v>
      </c>
      <c r="F15" s="13">
        <v>2.6688700802047858E-2</v>
      </c>
      <c r="G15" s="13">
        <v>4.2841134186293969E-2</v>
      </c>
      <c r="H15" s="13">
        <v>-0.31668101191918607</v>
      </c>
      <c r="I15" s="13">
        <v>3.5703807072913596E-2</v>
      </c>
      <c r="J15" s="13">
        <v>3.6272535880388354E-2</v>
      </c>
      <c r="K15" s="13">
        <v>0.32178751137476969</v>
      </c>
      <c r="L15" s="14" t="e">
        <v>#N/A</v>
      </c>
      <c r="M15" s="14" t="e">
        <v>#N/A</v>
      </c>
      <c r="N15" s="14" t="e">
        <v>#N/A</v>
      </c>
      <c r="O15" s="13">
        <v>2.8443369404485053E-2</v>
      </c>
      <c r="P15" s="13">
        <v>4.2029678010824884E-2</v>
      </c>
      <c r="Q15" s="13">
        <v>2.754649355128036E-2</v>
      </c>
    </row>
    <row r="16" spans="1:17" x14ac:dyDescent="0.3">
      <c r="A16" s="18"/>
      <c r="B16" s="15" t="s">
        <v>18</v>
      </c>
      <c r="C16" s="14" t="e">
        <v>#N/A</v>
      </c>
      <c r="D16" s="14" t="e">
        <v>#N/A</v>
      </c>
      <c r="E16" s="14" t="e">
        <v>#N/A</v>
      </c>
      <c r="F16" s="13">
        <v>6.0636758156058797E-2</v>
      </c>
      <c r="G16" s="13">
        <v>7.1509327654917354E-2</v>
      </c>
      <c r="H16" s="13">
        <v>-4.4184239694828973</v>
      </c>
      <c r="I16" s="13">
        <v>9.4826524918638425E-2</v>
      </c>
      <c r="J16" s="13">
        <v>8.3623346742944693E-2</v>
      </c>
      <c r="K16" s="13">
        <v>-8.9359067002439954</v>
      </c>
      <c r="L16" s="14" t="e">
        <v>#N/A</v>
      </c>
      <c r="M16" s="14" t="e">
        <v>#N/A</v>
      </c>
      <c r="N16" s="14" t="e">
        <v>#N/A</v>
      </c>
      <c r="O16" s="13">
        <v>5.6634111850608931E-2</v>
      </c>
      <c r="P16" s="13">
        <v>6.9805225211353364E-2</v>
      </c>
      <c r="Q16" s="13">
        <v>-1.4017071475933025</v>
      </c>
    </row>
    <row r="17" spans="1:17" ht="15.6" x14ac:dyDescent="0.3">
      <c r="A17" s="19" t="str">
        <f>[1]CZ2!$A$2</f>
        <v>Phoenix (CZ 2)</v>
      </c>
      <c r="B17" s="19"/>
      <c r="C17" s="16" t="s">
        <v>13</v>
      </c>
      <c r="D17" s="12" t="s">
        <v>14</v>
      </c>
      <c r="E17" s="12" t="s">
        <v>20</v>
      </c>
      <c r="F17" s="16" t="s">
        <v>13</v>
      </c>
      <c r="G17" s="12" t="s">
        <v>14</v>
      </c>
      <c r="H17" s="12" t="s">
        <v>20</v>
      </c>
      <c r="I17" s="16" t="s">
        <v>13</v>
      </c>
      <c r="J17" s="12" t="s">
        <v>14</v>
      </c>
      <c r="K17" s="12" t="s">
        <v>20</v>
      </c>
      <c r="L17" s="16" t="s">
        <v>13</v>
      </c>
      <c r="M17" s="12" t="s">
        <v>14</v>
      </c>
      <c r="N17" s="12" t="s">
        <v>20</v>
      </c>
      <c r="O17" s="16" t="s">
        <v>13</v>
      </c>
      <c r="P17" s="12" t="s">
        <v>14</v>
      </c>
      <c r="Q17" s="12" t="s">
        <v>20</v>
      </c>
    </row>
    <row r="18" spans="1:17" x14ac:dyDescent="0.3">
      <c r="A18" s="18" t="s">
        <v>15</v>
      </c>
      <c r="B18" s="15" t="s">
        <v>16</v>
      </c>
      <c r="C18" s="14">
        <v>1.8500684931507739E-2</v>
      </c>
      <c r="D18" s="13">
        <v>1.2254669066189441E-3</v>
      </c>
      <c r="E18" s="17" t="e">
        <v>#N/A</v>
      </c>
      <c r="F18" s="13">
        <v>1.1994932043307973E-3</v>
      </c>
      <c r="G18" s="13">
        <v>5.5020574049893089E-3</v>
      </c>
      <c r="H18" s="17" t="e">
        <v>#N/A</v>
      </c>
      <c r="I18" s="14">
        <v>6.5595238095238475E-3</v>
      </c>
      <c r="J18" s="13">
        <v>1.3262774627268801E-2</v>
      </c>
      <c r="K18" s="17" t="e">
        <v>#N/A</v>
      </c>
      <c r="L18" s="14">
        <v>0.03</v>
      </c>
      <c r="M18" s="13">
        <v>1.0366352746109588E-2</v>
      </c>
      <c r="N18" s="17" t="e">
        <v>#N/A</v>
      </c>
      <c r="O18" s="14">
        <v>1.4332893579594941E-2</v>
      </c>
      <c r="P18" s="13">
        <v>7.6090994442462746E-3</v>
      </c>
      <c r="Q18" s="17" t="e">
        <v>#N/A</v>
      </c>
    </row>
    <row r="19" spans="1:17" x14ac:dyDescent="0.3">
      <c r="A19" s="18"/>
      <c r="B19" s="15" t="s">
        <v>17</v>
      </c>
      <c r="C19" s="14">
        <v>1.3840148135216831E-2</v>
      </c>
      <c r="D19" s="13">
        <v>8.8298526808655803E-4</v>
      </c>
      <c r="E19" s="13">
        <v>-14.303807324036976</v>
      </c>
      <c r="F19" s="13">
        <v>2.7806308168626067E-3</v>
      </c>
      <c r="G19" s="13">
        <v>4.7801488061588312E-3</v>
      </c>
      <c r="H19" s="13">
        <v>-1.0345134055489202E-2</v>
      </c>
      <c r="I19" s="14">
        <v>1.1463105115417625E-3</v>
      </c>
      <c r="J19" s="13">
        <v>3.3734885308584605E-3</v>
      </c>
      <c r="K19" s="13">
        <v>2.2836194563905732E-2</v>
      </c>
      <c r="L19" s="14">
        <v>2.6953696186044224E-2</v>
      </c>
      <c r="M19" s="13">
        <v>8.3882372338404676E-3</v>
      </c>
      <c r="N19" s="13">
        <v>0.45215002928415193</v>
      </c>
      <c r="O19" s="14">
        <v>1.4119247469223752E-2</v>
      </c>
      <c r="P19" s="13">
        <v>5.1233491748195453E-3</v>
      </c>
      <c r="Q19" s="13">
        <v>7.6521794383469066E-2</v>
      </c>
    </row>
    <row r="20" spans="1:17" x14ac:dyDescent="0.3">
      <c r="A20" s="18"/>
      <c r="B20" s="15" t="s">
        <v>18</v>
      </c>
      <c r="C20" s="14">
        <v>6.8425724430142007E-3</v>
      </c>
      <c r="D20" s="13">
        <v>3.9132123262782354E-3</v>
      </c>
      <c r="E20" s="13">
        <v>-98.216065080364729</v>
      </c>
      <c r="F20" s="13">
        <v>1.3516844923379508E-2</v>
      </c>
      <c r="G20" s="13">
        <v>7.2595382830818464E-3</v>
      </c>
      <c r="H20" s="13">
        <v>-5.7533179717653882</v>
      </c>
      <c r="I20" s="14">
        <v>1.9562656110197321E-2</v>
      </c>
      <c r="J20" s="13">
        <v>1.0326190122551884E-2</v>
      </c>
      <c r="K20" s="13">
        <v>-0.83980438741536978</v>
      </c>
      <c r="L20" s="14">
        <v>4.2150256475017175E-2</v>
      </c>
      <c r="M20" s="13">
        <v>2.41208894343635E-2</v>
      </c>
      <c r="N20" s="13">
        <v>-5.9297911317255405</v>
      </c>
      <c r="O20" s="14">
        <v>1.8200882064878222E-2</v>
      </c>
      <c r="P20" s="13">
        <v>1.5530923696603737E-2</v>
      </c>
      <c r="Q20" s="13">
        <v>-3.7283648800653406</v>
      </c>
    </row>
    <row r="21" spans="1:17" x14ac:dyDescent="0.3">
      <c r="A21" s="18" t="s">
        <v>19</v>
      </c>
      <c r="B21" s="15" t="s">
        <v>16</v>
      </c>
      <c r="C21" s="14" t="e">
        <v>#N/A</v>
      </c>
      <c r="D21" s="14" t="e">
        <v>#N/A</v>
      </c>
      <c r="E21" s="14" t="e">
        <v>#N/A</v>
      </c>
      <c r="F21" s="13">
        <v>2.9468658067436555E-2</v>
      </c>
      <c r="G21" s="13">
        <v>1.4936703702831918E-2</v>
      </c>
      <c r="H21" s="14" t="e">
        <v>#N/A</v>
      </c>
      <c r="I21" s="14">
        <v>2.6646215596330694E-2</v>
      </c>
      <c r="J21" s="13">
        <v>1.4072769783263718E-2</v>
      </c>
      <c r="K21" s="14" t="e">
        <v>#N/A</v>
      </c>
      <c r="L21" s="14" t="e">
        <v>#N/A</v>
      </c>
      <c r="M21" s="14" t="e">
        <v>#N/A</v>
      </c>
      <c r="N21" s="14" t="e">
        <v>#N/A</v>
      </c>
      <c r="O21" s="14">
        <v>3.285921177587902E-2</v>
      </c>
      <c r="P21" s="13">
        <v>1.6176078692540962E-2</v>
      </c>
      <c r="Q21" s="14" t="e">
        <v>#N/A</v>
      </c>
    </row>
    <row r="22" spans="1:17" x14ac:dyDescent="0.3">
      <c r="A22" s="18"/>
      <c r="B22" s="15" t="s">
        <v>17</v>
      </c>
      <c r="C22" s="14" t="e">
        <v>#N/A</v>
      </c>
      <c r="D22" s="14" t="e">
        <v>#N/A</v>
      </c>
      <c r="E22" s="14" t="e">
        <v>#N/A</v>
      </c>
      <c r="F22" s="13">
        <v>2.768058321370628E-2</v>
      </c>
      <c r="G22" s="13">
        <v>1.775074558773897E-2</v>
      </c>
      <c r="H22" s="13">
        <v>-0.92295550763442358</v>
      </c>
      <c r="I22" s="14">
        <v>5.8159621939987201E-2</v>
      </c>
      <c r="J22" s="13">
        <v>3.279058149024721E-2</v>
      </c>
      <c r="K22" s="13">
        <v>-8.2145828562308019</v>
      </c>
      <c r="L22" s="14" t="e">
        <v>#N/A</v>
      </c>
      <c r="M22" s="14" t="e">
        <v>#N/A</v>
      </c>
      <c r="N22" s="14" t="e">
        <v>#N/A</v>
      </c>
      <c r="O22" s="14">
        <v>2.7370606758472676E-2</v>
      </c>
      <c r="P22" s="13">
        <v>1.7488044328979335E-2</v>
      </c>
      <c r="Q22" s="13">
        <v>-0.46399954074848382</v>
      </c>
    </row>
    <row r="23" spans="1:17" x14ac:dyDescent="0.3">
      <c r="A23" s="18"/>
      <c r="B23" s="15" t="s">
        <v>18</v>
      </c>
      <c r="C23" s="14" t="e">
        <v>#N/A</v>
      </c>
      <c r="D23" s="14" t="e">
        <v>#N/A</v>
      </c>
      <c r="E23" s="14" t="e">
        <v>#N/A</v>
      </c>
      <c r="F23" s="13">
        <v>4.235560715894697E-2</v>
      </c>
      <c r="G23" s="13">
        <v>2.7374618523922475E-2</v>
      </c>
      <c r="H23" s="13">
        <v>-3.6479387922270936</v>
      </c>
      <c r="I23" s="14">
        <v>6.539854420970205E-2</v>
      </c>
      <c r="J23" s="13">
        <v>3.8598448197276286E-2</v>
      </c>
      <c r="K23" s="13">
        <v>-12.547003723537548</v>
      </c>
      <c r="L23" s="14" t="e">
        <v>#N/A</v>
      </c>
      <c r="M23" s="14" t="e">
        <v>#N/A</v>
      </c>
      <c r="N23" s="14" t="e">
        <v>#N/A</v>
      </c>
      <c r="O23" s="14">
        <v>3.9739208448182732E-2</v>
      </c>
      <c r="P23" s="13">
        <v>2.9826651190908965E-2</v>
      </c>
      <c r="Q23" s="13">
        <v>-2.7133094909805751</v>
      </c>
    </row>
    <row r="24" spans="1:17" ht="15.6" x14ac:dyDescent="0.3">
      <c r="A24" s="19" t="str">
        <f>[1]CZ3!$A$2</f>
        <v>Memphis (CZ 3)</v>
      </c>
      <c r="B24" s="19"/>
      <c r="C24" s="16" t="s">
        <v>13</v>
      </c>
      <c r="D24" s="12" t="s">
        <v>14</v>
      </c>
      <c r="E24" s="12" t="s">
        <v>20</v>
      </c>
      <c r="F24" s="16" t="s">
        <v>13</v>
      </c>
      <c r="G24" s="12" t="s">
        <v>14</v>
      </c>
      <c r="H24" s="12" t="s">
        <v>20</v>
      </c>
      <c r="I24" s="16" t="s">
        <v>13</v>
      </c>
      <c r="J24" s="12" t="s">
        <v>14</v>
      </c>
      <c r="K24" s="12" t="s">
        <v>20</v>
      </c>
      <c r="L24" s="16" t="s">
        <v>13</v>
      </c>
      <c r="M24" s="12" t="s">
        <v>14</v>
      </c>
      <c r="N24" s="12" t="s">
        <v>20</v>
      </c>
      <c r="O24" s="16" t="s">
        <v>13</v>
      </c>
      <c r="P24" s="12" t="s">
        <v>14</v>
      </c>
      <c r="Q24" s="12" t="s">
        <v>20</v>
      </c>
    </row>
    <row r="25" spans="1:17" x14ac:dyDescent="0.3">
      <c r="A25" s="18" t="s">
        <v>15</v>
      </c>
      <c r="B25" s="15" t="s">
        <v>16</v>
      </c>
      <c r="C25" s="14">
        <v>1.9619748858448575E-2</v>
      </c>
      <c r="D25" s="13">
        <v>2.3677819861917019E-3</v>
      </c>
      <c r="E25" s="17" t="e">
        <v>#N/A</v>
      </c>
      <c r="F25" s="13">
        <v>4.5851186362589301E-3</v>
      </c>
      <c r="G25" s="13">
        <v>1.1702689819049358E-2</v>
      </c>
      <c r="H25" s="17" t="e">
        <v>#N/A</v>
      </c>
      <c r="I25" s="14">
        <v>2.2511337868480846E-2</v>
      </c>
      <c r="J25" s="13">
        <v>2.5977370942833884E-2</v>
      </c>
      <c r="K25" s="17" t="e">
        <v>#N/A</v>
      </c>
      <c r="L25" s="14">
        <v>0.03</v>
      </c>
      <c r="M25" s="13">
        <v>1.977414366049933E-2</v>
      </c>
      <c r="N25" s="17" t="e">
        <v>#N/A</v>
      </c>
      <c r="O25" s="14">
        <v>2.0793095866315926E-2</v>
      </c>
      <c r="P25" s="13">
        <v>1.872917832648259E-2</v>
      </c>
      <c r="Q25" s="17" t="e">
        <v>#N/A</v>
      </c>
    </row>
    <row r="26" spans="1:17" x14ac:dyDescent="0.3">
      <c r="A26" s="18"/>
      <c r="B26" s="15" t="s">
        <v>17</v>
      </c>
      <c r="C26" s="14">
        <v>1.5322864410835272E-2</v>
      </c>
      <c r="D26" s="13">
        <v>2.2501761988653743E-3</v>
      </c>
      <c r="E26" s="13">
        <v>-2.7665018040671465</v>
      </c>
      <c r="F26" s="13">
        <v>8.7156983992612881E-3</v>
      </c>
      <c r="G26" s="13">
        <v>1.175547801001757E-2</v>
      </c>
      <c r="H26" s="13">
        <v>0.31213099636585295</v>
      </c>
      <c r="I26" s="14">
        <v>2.5079188487130585E-2</v>
      </c>
      <c r="J26" s="13">
        <v>2.3478912820442979E-2</v>
      </c>
      <c r="K26" s="13">
        <v>0.53651080286530428</v>
      </c>
      <c r="L26" s="14">
        <v>3.7421667847378916E-2</v>
      </c>
      <c r="M26" s="13">
        <v>2.1061611245383208E-2</v>
      </c>
      <c r="N26" s="13">
        <v>0.68615156073983408</v>
      </c>
      <c r="O26" s="14">
        <v>2.252677638154154E-2</v>
      </c>
      <c r="P26" s="13">
        <v>1.6262622411246805E-2</v>
      </c>
      <c r="Q26" s="13">
        <v>0.52321532606249521</v>
      </c>
    </row>
    <row r="27" spans="1:17" x14ac:dyDescent="0.3">
      <c r="A27" s="18"/>
      <c r="B27" s="15" t="s">
        <v>18</v>
      </c>
      <c r="C27" s="14">
        <v>9.3102737428983565E-3</v>
      </c>
      <c r="D27" s="13">
        <v>5.1091896251832568E-3</v>
      </c>
      <c r="E27" s="13">
        <v>-20.824092996723511</v>
      </c>
      <c r="F27" s="13">
        <v>1.8459471336700402E-2</v>
      </c>
      <c r="G27" s="13">
        <v>8.7664870719125557E-3</v>
      </c>
      <c r="H27" s="13">
        <v>-1.0689024781173759</v>
      </c>
      <c r="I27" s="14">
        <v>2.6702592673635017E-2</v>
      </c>
      <c r="J27" s="13">
        <v>1.2625789335030762E-2</v>
      </c>
      <c r="K27" s="13">
        <v>0.44078193286036338</v>
      </c>
      <c r="L27" s="14">
        <v>5.7139520112361071E-2</v>
      </c>
      <c r="M27" s="13">
        <v>3.1244641482129645E-2</v>
      </c>
      <c r="N27" s="13">
        <v>-1.7482868035790284</v>
      </c>
      <c r="O27" s="14">
        <v>2.3957109672906141E-2</v>
      </c>
      <c r="P27" s="13">
        <v>1.4746885775794151E-2</v>
      </c>
      <c r="Q27" s="13">
        <v>-0.10452750280758361</v>
      </c>
    </row>
    <row r="28" spans="1:17" x14ac:dyDescent="0.3">
      <c r="A28" s="18" t="s">
        <v>19</v>
      </c>
      <c r="B28" s="15" t="s">
        <v>16</v>
      </c>
      <c r="C28" s="14" t="e">
        <v>#N/A</v>
      </c>
      <c r="D28" s="14" t="e">
        <v>#N/A</v>
      </c>
      <c r="E28" s="14" t="e">
        <v>#N/A</v>
      </c>
      <c r="F28" s="13">
        <v>4.4084634532700062E-2</v>
      </c>
      <c r="G28" s="13">
        <v>2.3609977609226594E-2</v>
      </c>
      <c r="H28" s="14" t="e">
        <v>#N/A</v>
      </c>
      <c r="I28" s="14">
        <v>4.8502675840978317E-2</v>
      </c>
      <c r="J28" s="13">
        <v>2.8460223419001646E-2</v>
      </c>
      <c r="K28" s="14" t="e">
        <v>#N/A</v>
      </c>
      <c r="L28" s="14" t="e">
        <v>#N/A</v>
      </c>
      <c r="M28" s="14" t="e">
        <v>#N/A</v>
      </c>
      <c r="N28" s="14" t="e">
        <v>#N/A</v>
      </c>
      <c r="O28" s="14">
        <v>5.6161918328584949E-2</v>
      </c>
      <c r="P28" s="13">
        <v>3.247087938450114E-2</v>
      </c>
      <c r="Q28" s="14" t="e">
        <v>#N/A</v>
      </c>
    </row>
    <row r="29" spans="1:17" x14ac:dyDescent="0.3">
      <c r="A29" s="18"/>
      <c r="B29" s="15" t="s">
        <v>17</v>
      </c>
      <c r="C29" s="14" t="e">
        <v>#N/A</v>
      </c>
      <c r="D29" s="14" t="e">
        <v>#N/A</v>
      </c>
      <c r="E29" s="14" t="e">
        <v>#N/A</v>
      </c>
      <c r="F29" s="13">
        <v>4.3329983297082715E-2</v>
      </c>
      <c r="G29" s="13">
        <v>3.3236596827224067E-2</v>
      </c>
      <c r="H29" s="13">
        <v>-0.15800542625028613</v>
      </c>
      <c r="I29" s="14">
        <v>4.9370333496995253E-2</v>
      </c>
      <c r="J29" s="13">
        <v>3.5314303425142163E-2</v>
      </c>
      <c r="K29" s="13">
        <v>0.50452094347530863</v>
      </c>
      <c r="L29" s="14" t="e">
        <v>#N/A</v>
      </c>
      <c r="M29" s="14" t="e">
        <v>#N/A</v>
      </c>
      <c r="N29" s="14" t="e">
        <v>#N/A</v>
      </c>
      <c r="O29" s="14">
        <v>4.7195310315307056E-2</v>
      </c>
      <c r="P29" s="13">
        <v>3.9222184022021274E-2</v>
      </c>
      <c r="Q29" s="13">
        <v>0.22148945142610055</v>
      </c>
    </row>
    <row r="30" spans="1:17" x14ac:dyDescent="0.3">
      <c r="A30" s="18"/>
      <c r="B30" s="15" t="s">
        <v>18</v>
      </c>
      <c r="C30" s="14" t="e">
        <v>#N/A</v>
      </c>
      <c r="D30" s="14" t="e">
        <v>#N/A</v>
      </c>
      <c r="E30" s="14" t="e">
        <v>#N/A</v>
      </c>
      <c r="F30" s="13">
        <v>5.6980955307079764E-2</v>
      </c>
      <c r="G30" s="13">
        <v>3.7388973233209825E-2</v>
      </c>
      <c r="H30" s="13">
        <v>-1.4246063399345172</v>
      </c>
      <c r="I30" s="14">
        <v>8.8400975830751169E-2</v>
      </c>
      <c r="J30" s="13">
        <v>5.2234084948541454E-2</v>
      </c>
      <c r="K30" s="13">
        <v>-2.6906251635808136</v>
      </c>
      <c r="L30" s="14" t="e">
        <v>#N/A</v>
      </c>
      <c r="M30" s="14" t="e">
        <v>#N/A</v>
      </c>
      <c r="N30" s="14" t="e">
        <v>#N/A</v>
      </c>
      <c r="O30" s="14">
        <v>5.4474317739523735E-2</v>
      </c>
      <c r="P30" s="13">
        <v>4.3066222218394602E-2</v>
      </c>
      <c r="Q30" s="13">
        <v>-0.29822365264757167</v>
      </c>
    </row>
    <row r="31" spans="1:17" ht="15.6" x14ac:dyDescent="0.3">
      <c r="A31" s="19" t="str">
        <f>[1]CZ4!$A$2</f>
        <v>Baltimore (CZ4)</v>
      </c>
      <c r="B31" s="19"/>
      <c r="C31" s="16" t="s">
        <v>13</v>
      </c>
      <c r="D31" s="12" t="s">
        <v>14</v>
      </c>
      <c r="E31" s="12" t="s">
        <v>20</v>
      </c>
      <c r="F31" s="16" t="s">
        <v>13</v>
      </c>
      <c r="G31" s="12" t="s">
        <v>14</v>
      </c>
      <c r="H31" s="12" t="s">
        <v>20</v>
      </c>
      <c r="I31" s="16" t="s">
        <v>13</v>
      </c>
      <c r="J31" s="12" t="s">
        <v>14</v>
      </c>
      <c r="K31" s="12" t="s">
        <v>20</v>
      </c>
      <c r="L31" s="16" t="s">
        <v>13</v>
      </c>
      <c r="M31" s="12" t="s">
        <v>14</v>
      </c>
      <c r="N31" s="12" t="s">
        <v>20</v>
      </c>
      <c r="O31" s="16" t="s">
        <v>13</v>
      </c>
      <c r="P31" s="12" t="s">
        <v>14</v>
      </c>
      <c r="Q31" s="12" t="s">
        <v>20</v>
      </c>
    </row>
    <row r="32" spans="1:17" x14ac:dyDescent="0.3">
      <c r="A32" s="18" t="s">
        <v>15</v>
      </c>
      <c r="B32" s="15" t="s">
        <v>16</v>
      </c>
      <c r="C32" s="14">
        <v>1.9833561643836754E-2</v>
      </c>
      <c r="D32" s="13">
        <v>2.4458359682052811E-3</v>
      </c>
      <c r="E32" s="17" t="e">
        <v>#N/A</v>
      </c>
      <c r="F32" s="13">
        <v>6.2941718498042178E-3</v>
      </c>
      <c r="G32" s="13">
        <v>1.2996962978711694E-2</v>
      </c>
      <c r="H32" s="17" t="e">
        <v>#N/A</v>
      </c>
      <c r="I32" s="14">
        <v>2.5305839002267742E-2</v>
      </c>
      <c r="J32" s="13">
        <v>2.5953618308313314E-2</v>
      </c>
      <c r="K32" s="17" t="e">
        <v>#N/A</v>
      </c>
      <c r="L32" s="14">
        <v>0.04</v>
      </c>
      <c r="M32" s="13">
        <v>2.2169841285206309E-2</v>
      </c>
      <c r="N32" s="17" t="e">
        <v>#N/A</v>
      </c>
      <c r="O32" s="14">
        <v>2.5197229551452937E-2</v>
      </c>
      <c r="P32" s="13">
        <v>2.3123396455163557E-2</v>
      </c>
      <c r="Q32" s="17" t="e">
        <v>#N/A</v>
      </c>
    </row>
    <row r="33" spans="1:17" x14ac:dyDescent="0.3">
      <c r="A33" s="18"/>
      <c r="B33" s="15" t="s">
        <v>17</v>
      </c>
      <c r="C33" s="14">
        <v>1.5697973044070199E-2</v>
      </c>
      <c r="D33" s="13">
        <v>2.3763922619949073E-3</v>
      </c>
      <c r="E33" s="13">
        <v>-2.2807394321884251</v>
      </c>
      <c r="F33" s="13">
        <v>1.1037747023878717E-2</v>
      </c>
      <c r="G33" s="13">
        <v>1.4274591620736967E-2</v>
      </c>
      <c r="H33" s="13">
        <v>0.4278842818302091</v>
      </c>
      <c r="I33" s="14">
        <v>2.9091768284750477E-2</v>
      </c>
      <c r="J33" s="13">
        <v>2.4607731871580808E-2</v>
      </c>
      <c r="K33" s="13">
        <v>0.52515355368684857</v>
      </c>
      <c r="L33" s="14">
        <v>4.2493925255892469E-2</v>
      </c>
      <c r="M33" s="13">
        <v>2.4329017314030432E-2</v>
      </c>
      <c r="N33" s="13">
        <v>0.76344653376902527</v>
      </c>
      <c r="O33" s="14">
        <v>2.7575253320847416E-2</v>
      </c>
      <c r="P33" s="13">
        <v>2.2421765469966468E-2</v>
      </c>
      <c r="Q33" s="13">
        <v>0.68419486393153295</v>
      </c>
    </row>
    <row r="34" spans="1:17" x14ac:dyDescent="0.3">
      <c r="A34" s="18"/>
      <c r="B34" s="15" t="s">
        <v>18</v>
      </c>
      <c r="C34" s="14">
        <v>1.0121811934448825E-2</v>
      </c>
      <c r="D34" s="13">
        <v>5.4960214227739914E-3</v>
      </c>
      <c r="E34" s="13">
        <v>-17.716792160725102</v>
      </c>
      <c r="F34" s="13">
        <v>2.0037024622466079E-2</v>
      </c>
      <c r="G34" s="13">
        <v>9.276922421443819E-3</v>
      </c>
      <c r="H34" s="13">
        <v>-0.61710233546596815</v>
      </c>
      <c r="I34" s="14">
        <v>2.8793708718134668E-2</v>
      </c>
      <c r="J34" s="13">
        <v>1.3068009581651436E-2</v>
      </c>
      <c r="K34" s="13">
        <v>0.44052025253266081</v>
      </c>
      <c r="L34" s="14">
        <v>6.1964596013115998E-2</v>
      </c>
      <c r="M34" s="13">
        <v>3.3512010707819388E-2</v>
      </c>
      <c r="N34" s="13">
        <v>-1.2511776378198576</v>
      </c>
      <c r="O34" s="14">
        <v>2.6470027844219694E-2</v>
      </c>
      <c r="P34" s="13">
        <v>1.7418106550384272E-2</v>
      </c>
      <c r="Q34" s="13">
        <v>9.926470170032009E-2</v>
      </c>
    </row>
    <row r="35" spans="1:17" x14ac:dyDescent="0.3">
      <c r="A35" s="18" t="s">
        <v>19</v>
      </c>
      <c r="B35" s="15" t="s">
        <v>16</v>
      </c>
      <c r="C35" s="14" t="e">
        <v>#N/A</v>
      </c>
      <c r="D35" s="14" t="e">
        <v>#N/A</v>
      </c>
      <c r="E35" s="14" t="e">
        <v>#N/A</v>
      </c>
      <c r="F35" s="13">
        <v>5.3450101832994E-2</v>
      </c>
      <c r="G35" s="13">
        <v>2.5456403173450107E-2</v>
      </c>
      <c r="H35" s="14" t="e">
        <v>#N/A</v>
      </c>
      <c r="I35" s="14">
        <v>5.5294533639143578E-2</v>
      </c>
      <c r="J35" s="13">
        <v>2.8539692964202244E-2</v>
      </c>
      <c r="K35" s="14" t="e">
        <v>#N/A</v>
      </c>
      <c r="L35" s="14" t="e">
        <v>#N/A</v>
      </c>
      <c r="M35" s="14" t="e">
        <v>#N/A</v>
      </c>
      <c r="N35" s="14" t="e">
        <v>#N/A</v>
      </c>
      <c r="O35" s="14">
        <v>6.6151471984805144E-2</v>
      </c>
      <c r="P35" s="13">
        <v>3.3637821780161538E-2</v>
      </c>
      <c r="Q35" s="14" t="e">
        <v>#N/A</v>
      </c>
    </row>
    <row r="36" spans="1:17" x14ac:dyDescent="0.3">
      <c r="A36" s="18"/>
      <c r="B36" s="15" t="s">
        <v>17</v>
      </c>
      <c r="C36" s="14" t="e">
        <v>#N/A</v>
      </c>
      <c r="D36" s="14" t="e">
        <v>#N/A</v>
      </c>
      <c r="E36" s="14" t="e">
        <v>#N/A</v>
      </c>
      <c r="F36" s="13">
        <v>5.4257263106678201E-2</v>
      </c>
      <c r="G36" s="13">
        <v>3.8676770529114314E-2</v>
      </c>
      <c r="H36" s="13">
        <v>-0.17350080137702606</v>
      </c>
      <c r="I36" s="14">
        <v>5.9048610454568246E-2</v>
      </c>
      <c r="J36" s="13">
        <v>3.8681686397165883E-2</v>
      </c>
      <c r="K36" s="13">
        <v>0.44515524666427253</v>
      </c>
      <c r="L36" s="14" t="e">
        <v>#N/A</v>
      </c>
      <c r="M36" s="14" t="e">
        <v>#N/A</v>
      </c>
      <c r="N36" s="14" t="e">
        <v>#N/A</v>
      </c>
      <c r="O36" s="14">
        <v>5.6704426252413523E-2</v>
      </c>
      <c r="P36" s="13">
        <v>4.2462605821723828E-2</v>
      </c>
      <c r="Q36" s="13">
        <v>0.15856710381149508</v>
      </c>
    </row>
    <row r="37" spans="1:17" x14ac:dyDescent="0.3">
      <c r="A37" s="18"/>
      <c r="B37" s="15" t="s">
        <v>18</v>
      </c>
      <c r="C37" s="14" t="e">
        <v>#N/A</v>
      </c>
      <c r="D37" s="14" t="e">
        <v>#N/A</v>
      </c>
      <c r="E37" s="14" t="e">
        <v>#N/A</v>
      </c>
      <c r="F37" s="13">
        <v>6.2012001265275681E-2</v>
      </c>
      <c r="G37" s="13">
        <v>4.0858250041639746E-2</v>
      </c>
      <c r="H37" s="13">
        <v>-1.0043224675154434</v>
      </c>
      <c r="I37" s="14">
        <v>9.6607354765923872E-2</v>
      </c>
      <c r="J37" s="13">
        <v>5.7687219564670079E-2</v>
      </c>
      <c r="K37" s="13">
        <v>-3.1259069197892506</v>
      </c>
      <c r="L37" s="14" t="e">
        <v>#N/A</v>
      </c>
      <c r="M37" s="14" t="e">
        <v>#N/A</v>
      </c>
      <c r="N37" s="14" t="e">
        <v>#N/A</v>
      </c>
      <c r="O37" s="14">
        <v>5.8344063291699194E-2</v>
      </c>
      <c r="P37" s="13">
        <v>4.4289587320148989E-2</v>
      </c>
      <c r="Q37" s="13">
        <v>-0.29683689515632539</v>
      </c>
    </row>
    <row r="38" spans="1:17" ht="15.6" x14ac:dyDescent="0.3">
      <c r="A38" s="19" t="str">
        <f>[1]CZ5!$A$2</f>
        <v>Chicago (CZ 5)</v>
      </c>
      <c r="B38" s="19"/>
      <c r="C38" s="16" t="s">
        <v>13</v>
      </c>
      <c r="D38" s="12" t="s">
        <v>14</v>
      </c>
      <c r="E38" s="12" t="s">
        <v>20</v>
      </c>
      <c r="F38" s="16" t="s">
        <v>13</v>
      </c>
      <c r="G38" s="12" t="s">
        <v>14</v>
      </c>
      <c r="H38" s="12" t="s">
        <v>20</v>
      </c>
      <c r="I38" s="16" t="s">
        <v>13</v>
      </c>
      <c r="J38" s="12" t="s">
        <v>14</v>
      </c>
      <c r="K38" s="12" t="s">
        <v>20</v>
      </c>
      <c r="L38" s="16" t="s">
        <v>13</v>
      </c>
      <c r="M38" s="12" t="s">
        <v>14</v>
      </c>
      <c r="N38" s="12" t="s">
        <v>20</v>
      </c>
      <c r="O38" s="16" t="s">
        <v>13</v>
      </c>
      <c r="P38" s="12" t="s">
        <v>14</v>
      </c>
      <c r="Q38" s="12" t="s">
        <v>20</v>
      </c>
    </row>
    <row r="39" spans="1:17" x14ac:dyDescent="0.3">
      <c r="A39" s="18" t="s">
        <v>15</v>
      </c>
      <c r="B39" s="15" t="s">
        <v>16</v>
      </c>
      <c r="C39" s="14">
        <v>2.0762442922375449E-2</v>
      </c>
      <c r="D39" s="13">
        <v>3.0526947947554523E-3</v>
      </c>
      <c r="E39" s="17" t="e">
        <v>#N/A</v>
      </c>
      <c r="F39" s="13">
        <v>1.0664593411656339E-2</v>
      </c>
      <c r="G39" s="13">
        <v>1.7332328069681935E-2</v>
      </c>
      <c r="H39" s="17" t="e">
        <v>#N/A</v>
      </c>
      <c r="I39" s="14">
        <v>3.6755385487528693E-2</v>
      </c>
      <c r="J39" s="13">
        <v>3.1356551369252084E-2</v>
      </c>
      <c r="K39" s="17" t="e">
        <v>#N/A</v>
      </c>
      <c r="L39" s="14">
        <v>0.05</v>
      </c>
      <c r="M39" s="13">
        <v>2.3747070027468176E-2</v>
      </c>
      <c r="N39" s="17" t="e">
        <v>#N/A</v>
      </c>
      <c r="O39" s="14">
        <v>3.2035620052772197E-2</v>
      </c>
      <c r="P39" s="13">
        <v>2.722034254936679E-2</v>
      </c>
      <c r="Q39" s="17" t="e">
        <v>#N/A</v>
      </c>
    </row>
    <row r="40" spans="1:17" x14ac:dyDescent="0.3">
      <c r="A40" s="18"/>
      <c r="B40" s="15" t="s">
        <v>17</v>
      </c>
      <c r="C40" s="14">
        <v>1.6805645860921363E-2</v>
      </c>
      <c r="D40" s="13">
        <v>2.9120834659979358E-3</v>
      </c>
      <c r="E40" s="13">
        <v>-1.1855964401411274</v>
      </c>
      <c r="F40" s="13">
        <v>1.6953734944185467E-2</v>
      </c>
      <c r="G40" s="13">
        <v>1.9193544870037136E-2</v>
      </c>
      <c r="H40" s="13">
        <v>0.37823609660308288</v>
      </c>
      <c r="I40" s="14">
        <v>4.0503193066197471E-2</v>
      </c>
      <c r="J40" s="13">
        <v>2.979140896008144E-2</v>
      </c>
      <c r="K40" s="13">
        <v>0.50865965295055415</v>
      </c>
      <c r="L40" s="14">
        <v>5.1069059927228218E-2</v>
      </c>
      <c r="M40" s="13">
        <v>2.6119737457172009E-2</v>
      </c>
      <c r="N40" s="13">
        <v>0.6939995595461157</v>
      </c>
      <c r="O40" s="14">
        <v>3.6395072202018895E-2</v>
      </c>
      <c r="P40" s="13">
        <v>2.7143174953285009E-2</v>
      </c>
      <c r="Q40" s="13">
        <v>0.50516181894265255</v>
      </c>
    </row>
    <row r="41" spans="1:17" x14ac:dyDescent="0.3">
      <c r="A41" s="18"/>
      <c r="B41" s="15" t="s">
        <v>18</v>
      </c>
      <c r="C41" s="14">
        <v>1.1899116879602383E-2</v>
      </c>
      <c r="D41" s="13">
        <v>5.7289896645866031E-3</v>
      </c>
      <c r="E41" s="13">
        <v>-9.4854861231379477</v>
      </c>
      <c r="F41" s="13">
        <v>2.3352391799282564E-2</v>
      </c>
      <c r="G41" s="13">
        <v>1.0014198825225112E-2</v>
      </c>
      <c r="H41" s="13">
        <v>-5.5081229176479951E-2</v>
      </c>
      <c r="I41" s="14">
        <v>3.3619313254587092E-2</v>
      </c>
      <c r="J41" s="13">
        <v>1.4309875544354844E-2</v>
      </c>
      <c r="K41" s="13">
        <v>0.41682136959241634</v>
      </c>
      <c r="L41" s="14">
        <v>7.2743618841907429E-2</v>
      </c>
      <c r="M41" s="13">
        <v>3.4884139509990482E-2</v>
      </c>
      <c r="N41" s="13">
        <v>-1.5158914625316529</v>
      </c>
      <c r="O41" s="14">
        <v>3.07234944969682E-2</v>
      </c>
      <c r="P41" s="13">
        <v>1.9276871547464196E-2</v>
      </c>
      <c r="Q41" s="13">
        <v>-1.7006984925353574E-2</v>
      </c>
    </row>
    <row r="42" spans="1:17" x14ac:dyDescent="0.3">
      <c r="A42" s="18" t="s">
        <v>19</v>
      </c>
      <c r="B42" s="15" t="s">
        <v>16</v>
      </c>
      <c r="C42" s="14" t="e">
        <v>#N/A</v>
      </c>
      <c r="D42" s="14" t="e">
        <v>#N/A</v>
      </c>
      <c r="E42" s="14" t="e">
        <v>#N/A</v>
      </c>
      <c r="F42" s="13">
        <v>6.3311608961303292E-2</v>
      </c>
      <c r="G42" s="13">
        <v>2.4635192150104842E-2</v>
      </c>
      <c r="H42" s="14" t="e">
        <v>#N/A</v>
      </c>
      <c r="I42" s="14">
        <v>6.9056574923547359E-2</v>
      </c>
      <c r="J42" s="13">
        <v>2.9524975750130522E-2</v>
      </c>
      <c r="K42" s="14" t="e">
        <v>#N/A</v>
      </c>
      <c r="L42" s="14" t="e">
        <v>#N/A</v>
      </c>
      <c r="M42" s="14" t="e">
        <v>#N/A</v>
      </c>
      <c r="N42" s="14" t="e">
        <v>#N/A</v>
      </c>
      <c r="O42" s="14">
        <v>7.5885090218423767E-2</v>
      </c>
      <c r="P42" s="13">
        <v>3.1840064223875336E-2</v>
      </c>
      <c r="Q42" s="14" t="e">
        <v>#N/A</v>
      </c>
    </row>
    <row r="43" spans="1:17" x14ac:dyDescent="0.3">
      <c r="A43" s="18"/>
      <c r="B43" s="15" t="s">
        <v>17</v>
      </c>
      <c r="C43" s="14" t="e">
        <v>#N/A</v>
      </c>
      <c r="D43" s="14" t="e">
        <v>#N/A</v>
      </c>
      <c r="E43" s="14" t="e">
        <v>#N/A</v>
      </c>
      <c r="F43" s="13">
        <v>6.3343935688384978E-2</v>
      </c>
      <c r="G43" s="13">
        <v>3.9149055464177046E-2</v>
      </c>
      <c r="H43" s="13">
        <v>-0.40690859761463871</v>
      </c>
      <c r="I43" s="14">
        <v>7.1247697216425709E-2</v>
      </c>
      <c r="J43" s="13">
        <v>4.0823113530718852E-2</v>
      </c>
      <c r="K43" s="13">
        <v>0.32800132415967076</v>
      </c>
      <c r="L43" s="14" t="e">
        <v>#N/A</v>
      </c>
      <c r="M43" s="14" t="e">
        <v>#N/A</v>
      </c>
      <c r="N43" s="14" t="e">
        <v>#N/A</v>
      </c>
      <c r="O43" s="14">
        <v>6.4335331877930127E-2</v>
      </c>
      <c r="P43" s="13">
        <v>4.4590563755923338E-2</v>
      </c>
      <c r="Q43" s="13">
        <v>-0.13873453825422732</v>
      </c>
    </row>
    <row r="44" spans="1:17" x14ac:dyDescent="0.3">
      <c r="A44" s="18"/>
      <c r="B44" s="15" t="s">
        <v>18</v>
      </c>
      <c r="C44" s="14" t="e">
        <v>#N/A</v>
      </c>
      <c r="D44" s="14" t="e">
        <v>#N/A</v>
      </c>
      <c r="E44" s="14" t="e">
        <v>#N/A</v>
      </c>
      <c r="F44" s="13">
        <v>7.322031296235057E-2</v>
      </c>
      <c r="G44" s="13">
        <v>4.1735330831315337E-2</v>
      </c>
      <c r="H44" s="13">
        <v>-1.6870220199015482</v>
      </c>
      <c r="I44" s="14">
        <v>0.11393765990820896</v>
      </c>
      <c r="J44" s="13">
        <v>5.8038428155814233E-2</v>
      </c>
      <c r="K44" s="13">
        <v>-3.4532342508700555</v>
      </c>
      <c r="L44" s="14" t="e">
        <v>#N/A</v>
      </c>
      <c r="M44" s="14" t="e">
        <v>#N/A</v>
      </c>
      <c r="N44" s="14" t="e">
        <v>#N/A</v>
      </c>
      <c r="O44" s="14">
        <v>7.0193513271685909E-2</v>
      </c>
      <c r="P44" s="13">
        <v>4.8309741649240817E-2</v>
      </c>
      <c r="Q44" s="13">
        <v>-0.87844475360050356</v>
      </c>
    </row>
    <row r="45" spans="1:17" ht="15.6" x14ac:dyDescent="0.3">
      <c r="A45" s="19" t="str">
        <f>[1]CZ6!$A$2</f>
        <v>Helena (CZ 6)</v>
      </c>
      <c r="B45" s="19"/>
      <c r="C45" s="16" t="s">
        <v>13</v>
      </c>
      <c r="D45" s="12" t="s">
        <v>14</v>
      </c>
      <c r="E45" s="12" t="s">
        <v>20</v>
      </c>
      <c r="F45" s="16" t="s">
        <v>13</v>
      </c>
      <c r="G45" s="12" t="s">
        <v>14</v>
      </c>
      <c r="H45" s="12" t="s">
        <v>20</v>
      </c>
      <c r="I45" s="16" t="s">
        <v>13</v>
      </c>
      <c r="J45" s="12" t="s">
        <v>14</v>
      </c>
      <c r="K45" s="12" t="s">
        <v>20</v>
      </c>
      <c r="L45" s="16" t="s">
        <v>13</v>
      </c>
      <c r="M45" s="12" t="s">
        <v>14</v>
      </c>
      <c r="N45" s="12" t="s">
        <v>20</v>
      </c>
      <c r="O45" s="16" t="s">
        <v>13</v>
      </c>
      <c r="P45" s="12" t="s">
        <v>14</v>
      </c>
      <c r="Q45" s="12" t="s">
        <v>20</v>
      </c>
    </row>
    <row r="46" spans="1:17" x14ac:dyDescent="0.3">
      <c r="A46" s="18" t="s">
        <v>15</v>
      </c>
      <c r="B46" s="15" t="s">
        <v>16</v>
      </c>
      <c r="C46" s="14">
        <v>1.9246689497718694E-2</v>
      </c>
      <c r="D46" s="13">
        <v>1.6581972115524946E-3</v>
      </c>
      <c r="E46" s="17" t="e">
        <v>#N/A</v>
      </c>
      <c r="F46" s="13">
        <v>5.1313061506565501E-3</v>
      </c>
      <c r="G46" s="13">
        <v>1.1335064021924345E-2</v>
      </c>
      <c r="H46" s="17" t="e">
        <v>#N/A</v>
      </c>
      <c r="I46" s="14">
        <v>1.9244331065759776E-2</v>
      </c>
      <c r="J46" s="13">
        <v>2.0098547870119329E-2</v>
      </c>
      <c r="K46" s="17" t="e">
        <v>#N/A</v>
      </c>
      <c r="L46" s="14">
        <v>0.04</v>
      </c>
      <c r="M46" s="13">
        <v>1.6100811849873154E-2</v>
      </c>
      <c r="N46" s="17" t="e">
        <v>#N/A</v>
      </c>
      <c r="O46" s="14">
        <v>2.1827396657872498E-2</v>
      </c>
      <c r="P46" s="13">
        <v>1.6729687724801136E-2</v>
      </c>
      <c r="Q46" s="17" t="e">
        <v>#N/A</v>
      </c>
    </row>
    <row r="47" spans="1:17" x14ac:dyDescent="0.3">
      <c r="A47" s="18"/>
      <c r="B47" s="15" t="s">
        <v>17</v>
      </c>
      <c r="C47" s="14">
        <v>1.5310551153680301E-2</v>
      </c>
      <c r="D47" s="13">
        <v>1.4849340085615194E-3</v>
      </c>
      <c r="E47" s="13">
        <v>-5.3934802379496762</v>
      </c>
      <c r="F47" s="13">
        <v>8.2413577774508029E-3</v>
      </c>
      <c r="G47" s="13">
        <v>1.2862190087433358E-2</v>
      </c>
      <c r="H47" s="13">
        <v>0.28590818349014435</v>
      </c>
      <c r="I47" s="14">
        <v>2.1713163506201092E-2</v>
      </c>
      <c r="J47" s="13">
        <v>1.8076532611936525E-2</v>
      </c>
      <c r="K47" s="13">
        <v>0.3642583919102369</v>
      </c>
      <c r="L47" s="14">
        <v>3.9216216952569709E-2</v>
      </c>
      <c r="M47" s="13">
        <v>1.7461010706355942E-2</v>
      </c>
      <c r="N47" s="13">
        <v>0.6274218383938559</v>
      </c>
      <c r="O47" s="14">
        <v>2.3179932966371154E-2</v>
      </c>
      <c r="P47" s="13">
        <v>1.5702728182880387E-2</v>
      </c>
      <c r="Q47" s="13">
        <v>0.44201722092994766</v>
      </c>
    </row>
    <row r="48" spans="1:17" x14ac:dyDescent="0.3">
      <c r="A48" s="18"/>
      <c r="B48" s="15" t="s">
        <v>18</v>
      </c>
      <c r="C48" s="14">
        <v>8.5103557614061975E-3</v>
      </c>
      <c r="D48" s="13">
        <v>6.2104969271185471E-3</v>
      </c>
      <c r="E48" s="13">
        <v>-53.119777457652567</v>
      </c>
      <c r="F48" s="13">
        <v>1.769869406304116E-2</v>
      </c>
      <c r="G48" s="13">
        <v>1.2027606281703957E-2</v>
      </c>
      <c r="H48" s="13">
        <v>-1.0065146910246616</v>
      </c>
      <c r="I48" s="14">
        <v>2.5423826323675507E-2</v>
      </c>
      <c r="J48" s="13">
        <v>1.7501122249534932E-2</v>
      </c>
      <c r="K48" s="13">
        <v>0.16023530599634261</v>
      </c>
      <c r="L48" s="14">
        <v>5.2031231259720701E-2</v>
      </c>
      <c r="M48" s="13">
        <v>3.7917957050169065E-2</v>
      </c>
      <c r="N48" s="13">
        <v>-4.5241192932459136</v>
      </c>
      <c r="O48" s="14">
        <v>2.3791100344147973E-2</v>
      </c>
      <c r="P48" s="13">
        <v>2.0339440178969388E-2</v>
      </c>
      <c r="Q48" s="13">
        <v>-0.67088146623157052</v>
      </c>
    </row>
    <row r="49" spans="1:17" x14ac:dyDescent="0.3">
      <c r="A49" s="18" t="s">
        <v>19</v>
      </c>
      <c r="B49" s="15" t="s">
        <v>16</v>
      </c>
      <c r="C49" s="14" t="e">
        <v>#N/A</v>
      </c>
      <c r="D49" s="14" t="e">
        <v>#N/A</v>
      </c>
      <c r="E49" s="14" t="e">
        <v>#N/A</v>
      </c>
      <c r="F49" s="13">
        <v>5.4300746775288677E-2</v>
      </c>
      <c r="G49" s="13">
        <v>1.7125989792635764E-2</v>
      </c>
      <c r="H49" s="14" t="e">
        <v>#N/A</v>
      </c>
      <c r="I49" s="14">
        <v>5.0919151376146568E-2</v>
      </c>
      <c r="J49" s="13">
        <v>1.7654161901042995E-2</v>
      </c>
      <c r="K49" s="14" t="e">
        <v>#N/A</v>
      </c>
      <c r="L49" s="14" t="e">
        <v>#N/A</v>
      </c>
      <c r="M49" s="14" t="e">
        <v>#N/A</v>
      </c>
      <c r="N49" s="14" t="e">
        <v>#N/A</v>
      </c>
      <c r="O49" s="14">
        <v>6.0613960113959954E-2</v>
      </c>
      <c r="P49" s="13">
        <v>2.0020342890606158E-2</v>
      </c>
      <c r="Q49" s="14" t="e">
        <v>#N/A</v>
      </c>
    </row>
    <row r="50" spans="1:17" x14ac:dyDescent="0.3">
      <c r="A50" s="18"/>
      <c r="B50" s="15" t="s">
        <v>17</v>
      </c>
      <c r="C50" s="14" t="e">
        <v>#N/A</v>
      </c>
      <c r="D50" s="14" t="e">
        <v>#N/A</v>
      </c>
      <c r="E50" s="14" t="e">
        <v>#N/A</v>
      </c>
      <c r="F50" s="13">
        <v>5.3013375179684026E-2</v>
      </c>
      <c r="G50" s="13">
        <v>2.6413298825132311E-2</v>
      </c>
      <c r="H50" s="13">
        <v>-1.092365910737966</v>
      </c>
      <c r="I50" s="14">
        <v>5.4719775817465524E-2</v>
      </c>
      <c r="J50" s="13">
        <v>2.4037356683886239E-2</v>
      </c>
      <c r="K50" s="13">
        <v>0.14494309748715228</v>
      </c>
      <c r="L50" s="14" t="e">
        <v>#N/A</v>
      </c>
      <c r="M50" s="14" t="e">
        <v>#N/A</v>
      </c>
      <c r="N50" s="14" t="e">
        <v>#N/A</v>
      </c>
      <c r="O50" s="14">
        <v>5.4252861798144765E-2</v>
      </c>
      <c r="P50" s="13">
        <v>2.8834763380784813E-2</v>
      </c>
      <c r="Q50" s="13">
        <v>-0.60029022955231937</v>
      </c>
    </row>
    <row r="51" spans="1:17" x14ac:dyDescent="0.3">
      <c r="A51" s="18"/>
      <c r="B51" s="15" t="s">
        <v>18</v>
      </c>
      <c r="C51" s="14" t="e">
        <v>#N/A</v>
      </c>
      <c r="D51" s="14" t="e">
        <v>#N/A</v>
      </c>
      <c r="E51" s="14" t="e">
        <v>#N/A</v>
      </c>
      <c r="F51" s="13">
        <v>4.921385722704006E-2</v>
      </c>
      <c r="G51" s="13">
        <v>3.8427874423009031E-2</v>
      </c>
      <c r="H51" s="13">
        <v>-4.9197188269331091</v>
      </c>
      <c r="I51" s="14">
        <v>7.7805821517322279E-2</v>
      </c>
      <c r="J51" s="13">
        <v>5.701810390988505E-2</v>
      </c>
      <c r="K51" s="13">
        <v>-9.8820064528702396</v>
      </c>
      <c r="L51" s="14" t="e">
        <v>#N/A</v>
      </c>
      <c r="M51" s="14" t="e">
        <v>#N/A</v>
      </c>
      <c r="N51" s="14" t="e">
        <v>#N/A</v>
      </c>
      <c r="O51" s="14">
        <v>4.7764454661759222E-2</v>
      </c>
      <c r="P51" s="13">
        <v>4.1712734728705077E-2</v>
      </c>
      <c r="Q51" s="13">
        <v>-3.3322335104018332</v>
      </c>
    </row>
    <row r="52" spans="1:17" ht="15.6" x14ac:dyDescent="0.3">
      <c r="A52" s="19" t="str">
        <f>[1]CZ7!$A$2</f>
        <v>Duluth (CZ 7)</v>
      </c>
      <c r="B52" s="19"/>
      <c r="C52" s="16" t="s">
        <v>13</v>
      </c>
      <c r="D52" s="12" t="s">
        <v>14</v>
      </c>
      <c r="E52" s="12" t="s">
        <v>20</v>
      </c>
      <c r="F52" s="16" t="s">
        <v>13</v>
      </c>
      <c r="G52" s="12" t="s">
        <v>14</v>
      </c>
      <c r="H52" s="12" t="s">
        <v>20</v>
      </c>
      <c r="I52" s="16" t="s">
        <v>13</v>
      </c>
      <c r="J52" s="12" t="s">
        <v>14</v>
      </c>
      <c r="K52" s="12" t="s">
        <v>20</v>
      </c>
      <c r="L52" s="16" t="s">
        <v>13</v>
      </c>
      <c r="M52" s="12" t="s">
        <v>14</v>
      </c>
      <c r="N52" s="12" t="s">
        <v>20</v>
      </c>
      <c r="O52" s="16" t="s">
        <v>13</v>
      </c>
      <c r="P52" s="12" t="s">
        <v>14</v>
      </c>
      <c r="Q52" s="12" t="s">
        <v>20</v>
      </c>
    </row>
    <row r="53" spans="1:17" x14ac:dyDescent="0.3">
      <c r="A53" s="18" t="s">
        <v>15</v>
      </c>
      <c r="B53" s="15" t="s">
        <v>16</v>
      </c>
      <c r="C53" s="14">
        <v>2.1117922374430192E-2</v>
      </c>
      <c r="D53" s="13">
        <v>3.2315798562118705E-3</v>
      </c>
      <c r="E53" s="17" t="e">
        <v>#N/A</v>
      </c>
      <c r="F53" s="13">
        <v>1.1687168855102549E-2</v>
      </c>
      <c r="G53" s="13">
        <v>1.7707552447043147E-2</v>
      </c>
      <c r="H53" s="17" t="e">
        <v>#N/A</v>
      </c>
      <c r="I53" s="14">
        <v>3.81068594104313E-2</v>
      </c>
      <c r="J53" s="13">
        <v>3.0815339018068429E-2</v>
      </c>
      <c r="K53" s="17" t="e">
        <v>#N/A</v>
      </c>
      <c r="L53" s="14">
        <v>0.05</v>
      </c>
      <c r="M53" s="13">
        <v>2.522700663078389E-2</v>
      </c>
      <c r="N53" s="17" t="e">
        <v>#N/A</v>
      </c>
      <c r="O53" s="14">
        <v>3.6377968337732471E-2</v>
      </c>
      <c r="P53" s="13">
        <v>2.9158128423133752E-2</v>
      </c>
      <c r="Q53" s="17" t="e">
        <v>#N/A</v>
      </c>
    </row>
    <row r="54" spans="1:17" x14ac:dyDescent="0.3">
      <c r="A54" s="18"/>
      <c r="B54" s="15" t="s">
        <v>17</v>
      </c>
      <c r="C54" s="14">
        <v>1.7494526051774813E-2</v>
      </c>
      <c r="D54" s="13">
        <v>3.2656238402600925E-3</v>
      </c>
      <c r="E54" s="13">
        <v>-0.66898485570813837</v>
      </c>
      <c r="F54" s="13">
        <v>1.8241025202316758E-2</v>
      </c>
      <c r="G54" s="13">
        <v>2.0667482397767837E-2</v>
      </c>
      <c r="H54" s="13">
        <v>0.47933249304154502</v>
      </c>
      <c r="I54" s="14">
        <v>4.2801822240462091E-2</v>
      </c>
      <c r="J54" s="13">
        <v>3.1000236761688074E-2</v>
      </c>
      <c r="K54" s="13">
        <v>0.56171143852439731</v>
      </c>
      <c r="L54" s="14">
        <v>5.739145775902061E-2</v>
      </c>
      <c r="M54" s="13">
        <v>2.9038819936273046E-2</v>
      </c>
      <c r="N54" s="13">
        <v>0.75930614097910532</v>
      </c>
      <c r="O54" s="14">
        <v>4.0200217217372262E-2</v>
      </c>
      <c r="P54" s="13">
        <v>3.0547544471133291E-2</v>
      </c>
      <c r="Q54" s="13">
        <v>0.7479726225868204</v>
      </c>
    </row>
    <row r="55" spans="1:17" x14ac:dyDescent="0.3">
      <c r="A55" s="18"/>
      <c r="B55" s="15" t="s">
        <v>18</v>
      </c>
      <c r="C55" s="14">
        <v>1.2373066498841461E-2</v>
      </c>
      <c r="D55" s="13">
        <v>5.8831096530070036E-3</v>
      </c>
      <c r="E55" s="13">
        <v>-8.2204168134913544</v>
      </c>
      <c r="F55" s="13">
        <v>2.3837052057663566E-2</v>
      </c>
      <c r="G55" s="13">
        <v>1.0588107990334463E-2</v>
      </c>
      <c r="H55" s="13">
        <v>6.2327663660897925E-2</v>
      </c>
      <c r="I55" s="14">
        <v>3.4195123582603709E-2</v>
      </c>
      <c r="J55" s="13">
        <v>1.5413472763174544E-2</v>
      </c>
      <c r="K55" s="13">
        <v>0.43132681901019587</v>
      </c>
      <c r="L55" s="14">
        <v>7.5435323938425378E-2</v>
      </c>
      <c r="M55" s="13">
        <v>3.5689269443941324E-2</v>
      </c>
      <c r="N55" s="13">
        <v>-1.0810830190359635</v>
      </c>
      <c r="O55" s="14">
        <v>3.1087700958006673E-2</v>
      </c>
      <c r="P55" s="13">
        <v>1.9329974176346593E-2</v>
      </c>
      <c r="Q55" s="13">
        <v>4.4834731664627592E-2</v>
      </c>
    </row>
    <row r="56" spans="1:17" x14ac:dyDescent="0.3">
      <c r="A56" s="18" t="s">
        <v>19</v>
      </c>
      <c r="B56" s="15" t="s">
        <v>16</v>
      </c>
      <c r="C56" s="14" t="e">
        <v>#N/A</v>
      </c>
      <c r="D56" s="14" t="e">
        <v>#N/A</v>
      </c>
      <c r="E56" s="14" t="e">
        <v>#N/A</v>
      </c>
      <c r="F56" s="13">
        <v>7.2776193708984138E-2</v>
      </c>
      <c r="G56" s="13">
        <v>2.5544667274418557E-2</v>
      </c>
      <c r="H56" s="14" t="e">
        <v>#N/A</v>
      </c>
      <c r="I56" s="14">
        <v>7.5745986238532043E-2</v>
      </c>
      <c r="J56" s="13">
        <v>2.8281565619202576E-2</v>
      </c>
      <c r="K56" s="14" t="e">
        <v>#N/A</v>
      </c>
      <c r="L56" s="14" t="e">
        <v>#N/A</v>
      </c>
      <c r="M56" s="14" t="e">
        <v>#N/A</v>
      </c>
      <c r="N56" s="14" t="e">
        <v>#N/A</v>
      </c>
      <c r="O56" s="14">
        <v>8.7839031339031273E-2</v>
      </c>
      <c r="P56" s="13">
        <v>3.4708724072984837E-2</v>
      </c>
      <c r="Q56" s="14" t="e">
        <v>#N/A</v>
      </c>
    </row>
    <row r="57" spans="1:17" x14ac:dyDescent="0.3">
      <c r="A57" s="18"/>
      <c r="B57" s="15" t="s">
        <v>17</v>
      </c>
      <c r="C57" s="14" t="e">
        <v>#N/A</v>
      </c>
      <c r="D57" s="14" t="e">
        <v>#N/A</v>
      </c>
      <c r="E57" s="14" t="e">
        <v>#N/A</v>
      </c>
      <c r="F57" s="13">
        <v>7.1912302916932541E-2</v>
      </c>
      <c r="G57" s="13">
        <v>4.0212324953626741E-2</v>
      </c>
      <c r="H57" s="13">
        <v>-0.30014163753197232</v>
      </c>
      <c r="I57" s="14">
        <v>7.9689978779298939E-2</v>
      </c>
      <c r="J57" s="13">
        <v>4.0500105664191287E-2</v>
      </c>
      <c r="K57" s="13">
        <v>0.42098100788797155</v>
      </c>
      <c r="L57" s="14" t="e">
        <v>#N/A</v>
      </c>
      <c r="M57" s="14" t="e">
        <v>#N/A</v>
      </c>
      <c r="N57" s="14" t="e">
        <v>#N/A</v>
      </c>
      <c r="O57" s="14">
        <v>7.9099898372020735E-2</v>
      </c>
      <c r="P57" s="13">
        <v>4.6950082029575069E-2</v>
      </c>
      <c r="Q57" s="13">
        <v>0.17767601037348424</v>
      </c>
    </row>
    <row r="58" spans="1:17" x14ac:dyDescent="0.3">
      <c r="A58" s="18"/>
      <c r="B58" s="15" t="s">
        <v>18</v>
      </c>
      <c r="C58" s="14" t="e">
        <v>#N/A</v>
      </c>
      <c r="D58" s="14" t="e">
        <v>#N/A</v>
      </c>
      <c r="E58" s="14" t="e">
        <v>#N/A</v>
      </c>
      <c r="F58" s="13">
        <v>7.7239507444714348E-2</v>
      </c>
      <c r="G58" s="13">
        <v>4.1812611770674135E-2</v>
      </c>
      <c r="H58" s="13">
        <v>-1.3647192848149512</v>
      </c>
      <c r="I58" s="14">
        <v>0.12014110704238402</v>
      </c>
      <c r="J58" s="13">
        <v>5.8023589023866354E-2</v>
      </c>
      <c r="K58" s="13">
        <v>-3.8407850571941804</v>
      </c>
      <c r="L58" s="14" t="e">
        <v>#N/A</v>
      </c>
      <c r="M58" s="14" t="e">
        <v>#N/A</v>
      </c>
      <c r="N58" s="14" t="e">
        <v>#N/A</v>
      </c>
      <c r="O58" s="14">
        <v>7.4721573601019803E-2</v>
      </c>
      <c r="P58" s="13">
        <v>5.0078342113021847E-2</v>
      </c>
      <c r="Q58" s="13">
        <v>-0.66520963629154561</v>
      </c>
    </row>
    <row r="59" spans="1:17" ht="15.6" x14ac:dyDescent="0.3">
      <c r="A59" s="19" t="str">
        <f>[1]CZ8!$A$2</f>
        <v>Fairbanks (CZ 8)</v>
      </c>
      <c r="B59" s="19"/>
      <c r="C59" s="16" t="s">
        <v>13</v>
      </c>
      <c r="D59" s="12" t="s">
        <v>14</v>
      </c>
      <c r="E59" s="12" t="s">
        <v>20</v>
      </c>
      <c r="F59" s="16" t="s">
        <v>13</v>
      </c>
      <c r="G59" s="12" t="s">
        <v>14</v>
      </c>
      <c r="H59" s="12" t="s">
        <v>20</v>
      </c>
      <c r="I59" s="16" t="s">
        <v>13</v>
      </c>
      <c r="J59" s="12" t="s">
        <v>14</v>
      </c>
      <c r="K59" s="12" t="s">
        <v>20</v>
      </c>
      <c r="L59" s="16" t="s">
        <v>13</v>
      </c>
      <c r="M59" s="12" t="s">
        <v>14</v>
      </c>
      <c r="N59" s="12" t="s">
        <v>20</v>
      </c>
      <c r="O59" s="16" t="s">
        <v>13</v>
      </c>
      <c r="P59" s="12" t="s">
        <v>14</v>
      </c>
      <c r="Q59" s="12" t="s">
        <v>20</v>
      </c>
    </row>
    <row r="60" spans="1:17" x14ac:dyDescent="0.3">
      <c r="A60" s="18" t="s">
        <v>15</v>
      </c>
      <c r="B60" s="15" t="s">
        <v>16</v>
      </c>
      <c r="C60" s="14">
        <v>2.0882534246576306E-2</v>
      </c>
      <c r="D60" s="13">
        <v>2.2486216995888557E-3</v>
      </c>
      <c r="E60" s="17" t="e">
        <v>#N/A</v>
      </c>
      <c r="F60" s="13">
        <v>7.9308914996544817E-3</v>
      </c>
      <c r="G60" s="13">
        <v>1.066726837666499E-2</v>
      </c>
      <c r="H60" s="17" t="e">
        <v>#N/A</v>
      </c>
      <c r="I60" s="14">
        <v>3.0081065759637607E-2</v>
      </c>
      <c r="J60" s="13">
        <v>2.227866159487497E-2</v>
      </c>
      <c r="K60" s="17" t="e">
        <v>#N/A</v>
      </c>
      <c r="L60" s="14">
        <v>0.05</v>
      </c>
      <c r="M60" s="13">
        <v>2.4261162823032364E-2</v>
      </c>
      <c r="N60" s="17" t="e">
        <v>#N/A</v>
      </c>
      <c r="O60" s="14">
        <v>3.2217678100265407E-2</v>
      </c>
      <c r="P60" s="13">
        <v>2.0586274541838329E-2</v>
      </c>
      <c r="Q60" s="17" t="e">
        <v>#N/A</v>
      </c>
    </row>
    <row r="61" spans="1:17" x14ac:dyDescent="0.3">
      <c r="A61" s="18"/>
      <c r="B61" s="15" t="s">
        <v>17</v>
      </c>
      <c r="C61" s="14">
        <v>1.7195747767020653E-2</v>
      </c>
      <c r="D61" s="13">
        <v>2.5104323581333202E-3</v>
      </c>
      <c r="E61" s="13">
        <v>-2.0184415568094272</v>
      </c>
      <c r="F61" s="13">
        <v>1.0612544155013419E-2</v>
      </c>
      <c r="G61" s="13">
        <v>9.4431231777968461E-3</v>
      </c>
      <c r="H61" s="13">
        <v>0.53046195074162839</v>
      </c>
      <c r="I61" s="14">
        <v>3.4715544578633691E-2</v>
      </c>
      <c r="J61" s="13">
        <v>2.4064111326181286E-2</v>
      </c>
      <c r="K61" s="13">
        <v>0.46906993394721586</v>
      </c>
      <c r="L61" s="14">
        <v>5.8354998854386664E-2</v>
      </c>
      <c r="M61" s="13">
        <v>2.8222789334417256E-2</v>
      </c>
      <c r="N61" s="13">
        <v>0.82344084304802001</v>
      </c>
      <c r="O61" s="14">
        <v>3.5574667124296334E-2</v>
      </c>
      <c r="P61" s="13">
        <v>2.2089476573193004E-2</v>
      </c>
      <c r="Q61" s="13">
        <v>0.69572767897420129</v>
      </c>
    </row>
    <row r="62" spans="1:17" x14ac:dyDescent="0.3">
      <c r="A62" s="18"/>
      <c r="B62" s="15" t="s">
        <v>18</v>
      </c>
      <c r="C62" s="14">
        <v>6.5885482582941487E-3</v>
      </c>
      <c r="D62" s="13">
        <v>4.8345343342448485E-3</v>
      </c>
      <c r="E62" s="13">
        <v>-44.919807497317933</v>
      </c>
      <c r="F62" s="13">
        <v>1.247040567859968E-2</v>
      </c>
      <c r="G62" s="13">
        <v>9.0225084607087995E-3</v>
      </c>
      <c r="H62" s="13">
        <v>-0.83095247648120596</v>
      </c>
      <c r="I62" s="14">
        <v>1.7288610203330706E-2</v>
      </c>
      <c r="J62" s="13">
        <v>1.2552319217160969E-2</v>
      </c>
      <c r="K62" s="13">
        <v>-0.55700900802553299</v>
      </c>
      <c r="L62" s="14">
        <v>4.0225905346837773E-2</v>
      </c>
      <c r="M62" s="13">
        <v>2.9514723491497263E-2</v>
      </c>
      <c r="N62" s="13">
        <v>-1.9608790420503333</v>
      </c>
      <c r="O62" s="14">
        <v>1.7603332148157274E-2</v>
      </c>
      <c r="P62" s="13">
        <v>1.8856751729063745E-2</v>
      </c>
      <c r="Q62" s="13">
        <v>-1.3408193101043326</v>
      </c>
    </row>
    <row r="63" spans="1:17" x14ac:dyDescent="0.3">
      <c r="A63" s="18" t="s">
        <v>19</v>
      </c>
      <c r="B63" s="15" t="s">
        <v>16</v>
      </c>
      <c r="C63" s="14" t="e">
        <v>#N/A</v>
      </c>
      <c r="D63" s="14" t="e">
        <v>#N/A</v>
      </c>
      <c r="E63" s="14" t="e">
        <v>#N/A</v>
      </c>
      <c r="F63" s="13">
        <v>7.7145734329033849E-2</v>
      </c>
      <c r="G63" s="13">
        <v>2.3811011538891595E-2</v>
      </c>
      <c r="H63" s="14" t="e">
        <v>#N/A</v>
      </c>
      <c r="I63" s="14">
        <v>7.2889525993883944E-2</v>
      </c>
      <c r="J63" s="13">
        <v>2.2906983814534394E-2</v>
      </c>
      <c r="K63" s="14" t="e">
        <v>#N/A</v>
      </c>
      <c r="L63" s="14" t="e">
        <v>#N/A</v>
      </c>
      <c r="M63" s="14" t="e">
        <v>#N/A</v>
      </c>
      <c r="N63" s="14" t="e">
        <v>#N/A</v>
      </c>
      <c r="O63" s="14">
        <v>8.422958214624876E-2</v>
      </c>
      <c r="P63" s="13">
        <v>2.4897600756025734E-2</v>
      </c>
      <c r="Q63" s="14" t="e">
        <v>#N/A</v>
      </c>
    </row>
    <row r="64" spans="1:17" x14ac:dyDescent="0.3">
      <c r="A64" s="18"/>
      <c r="B64" s="15" t="s">
        <v>17</v>
      </c>
      <c r="C64" s="14" t="e">
        <v>#N/A</v>
      </c>
      <c r="D64" s="14" t="e">
        <v>#N/A</v>
      </c>
      <c r="E64" s="14" t="e">
        <v>#N/A</v>
      </c>
      <c r="F64" s="13">
        <v>7.2870104762887133E-2</v>
      </c>
      <c r="G64" s="13">
        <v>3.6721597756014662E-2</v>
      </c>
      <c r="H64" s="13">
        <v>-0.47289251861425075</v>
      </c>
      <c r="I64" s="14">
        <v>7.6654506853944163E-2</v>
      </c>
      <c r="J64" s="13">
        <v>3.4076482534870153E-2</v>
      </c>
      <c r="K64" s="13">
        <v>0.36739890449399604</v>
      </c>
      <c r="L64" s="14" t="e">
        <v>#N/A</v>
      </c>
      <c r="M64" s="14" t="e">
        <v>#N/A</v>
      </c>
      <c r="N64" s="14" t="e">
        <v>#N/A</v>
      </c>
      <c r="O64" s="14">
        <v>7.788453067524885E-2</v>
      </c>
      <c r="P64" s="13">
        <v>3.9959400405216575E-2</v>
      </c>
      <c r="Q64" s="13">
        <v>-0.1979464714801642</v>
      </c>
    </row>
    <row r="65" spans="1:17" x14ac:dyDescent="0.3">
      <c r="A65" s="18"/>
      <c r="B65" s="15" t="s">
        <v>18</v>
      </c>
      <c r="C65" s="14" t="e">
        <v>#N/A</v>
      </c>
      <c r="D65" s="14" t="e">
        <v>#N/A</v>
      </c>
      <c r="E65" s="14" t="e">
        <v>#N/A</v>
      </c>
      <c r="F65" s="13">
        <v>4.2349929712615683E-2</v>
      </c>
      <c r="G65" s="13">
        <v>3.3204111708507567E-2</v>
      </c>
      <c r="H65" s="13">
        <v>-4.5443170942714266</v>
      </c>
      <c r="I65" s="14">
        <v>6.6476885489805224E-2</v>
      </c>
      <c r="J65" s="13">
        <v>4.8917695859842042E-2</v>
      </c>
      <c r="K65" s="13">
        <v>-3.5464808826446585</v>
      </c>
      <c r="L65" s="14" t="e">
        <v>#N/A</v>
      </c>
      <c r="M65" s="14" t="e">
        <v>#N/A</v>
      </c>
      <c r="N65" s="14" t="e">
        <v>#N/A</v>
      </c>
      <c r="O65" s="14">
        <v>4.0989274373101764E-2</v>
      </c>
      <c r="P65" s="13">
        <v>3.5884357129005132E-2</v>
      </c>
      <c r="Q65" s="13">
        <v>-4.5987376282556633</v>
      </c>
    </row>
  </sheetData>
  <mergeCells count="32">
    <mergeCell ref="B1:F1"/>
    <mergeCell ref="B3:F3"/>
    <mergeCell ref="A9:B9"/>
    <mergeCell ref="C9:E9"/>
    <mergeCell ref="F9:H9"/>
    <mergeCell ref="I9:K9"/>
    <mergeCell ref="L9:N9"/>
    <mergeCell ref="O9:Q9"/>
    <mergeCell ref="A10:B10"/>
    <mergeCell ref="A11:A13"/>
    <mergeCell ref="A14:A16"/>
    <mergeCell ref="A17:B17"/>
    <mergeCell ref="A18:A20"/>
    <mergeCell ref="A21:A23"/>
    <mergeCell ref="A24:B24"/>
    <mergeCell ref="A25:A27"/>
    <mergeCell ref="A28:A30"/>
    <mergeCell ref="A31:B31"/>
    <mergeCell ref="A32:A34"/>
    <mergeCell ref="A35:A37"/>
    <mergeCell ref="A38:B38"/>
    <mergeCell ref="A39:A41"/>
    <mergeCell ref="A42:A44"/>
    <mergeCell ref="A45:B45"/>
    <mergeCell ref="A46:A48"/>
    <mergeCell ref="A60:A62"/>
    <mergeCell ref="A63:A65"/>
    <mergeCell ref="A49:A51"/>
    <mergeCell ref="A52:B52"/>
    <mergeCell ref="A53:A55"/>
    <mergeCell ref="A56:A58"/>
    <mergeCell ref="A59:B59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WithoutAirBarrier</vt:lpstr>
      <vt:lpstr>WithAirBarrier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</dc:creator>
  <cp:lastModifiedBy>Ng, Lisa</cp:lastModifiedBy>
  <cp:lastPrinted>2017-05-04T19:32:43Z</cp:lastPrinted>
  <dcterms:created xsi:type="dcterms:W3CDTF">2016-12-05T18:40:39Z</dcterms:created>
  <dcterms:modified xsi:type="dcterms:W3CDTF">2017-11-02T20:22:15Z</dcterms:modified>
</cp:coreProperties>
</file>