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"/>
    </mc:Choice>
  </mc:AlternateContent>
  <xr:revisionPtr revIDLastSave="0" documentId="13_ncr:1_{7848A5B7-CBEA-4EB5-B873-0BA2F0F49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4-Particles" sheetId="2" r:id="rId1"/>
    <sheet name="AF4-Soluble (optional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PXJoQZPHdwltQhxP9xjSuj5FeWw=="/>
    </ext>
  </extLst>
</workbook>
</file>

<file path=xl/calcChain.xml><?xml version="1.0" encoding="utf-8"?>
<calcChain xmlns="http://schemas.openxmlformats.org/spreadsheetml/2006/main">
  <c r="H46" i="2" l="1"/>
  <c r="B29" i="2"/>
  <c r="C29" i="2"/>
  <c r="D29" i="2"/>
  <c r="E29" i="2"/>
  <c r="F29" i="2"/>
  <c r="G29" i="2"/>
  <c r="H29" i="2"/>
  <c r="I29" i="2"/>
  <c r="H74" i="2"/>
  <c r="H72" i="2"/>
  <c r="H73" i="2"/>
  <c r="H71" i="2"/>
  <c r="H67" i="2"/>
  <c r="H68" i="2"/>
  <c r="H69" i="2"/>
  <c r="H66" i="2"/>
  <c r="H62" i="2"/>
  <c r="H63" i="2"/>
  <c r="H64" i="2"/>
  <c r="H61" i="2"/>
  <c r="H56" i="2"/>
  <c r="H57" i="2"/>
  <c r="H58" i="2"/>
  <c r="H59" i="2"/>
  <c r="H52" i="2"/>
  <c r="H53" i="2"/>
  <c r="H54" i="2"/>
  <c r="H51" i="2"/>
  <c r="H47" i="2"/>
  <c r="H48" i="2"/>
  <c r="H49" i="2"/>
  <c r="B29" i="1" l="1"/>
  <c r="B36" i="1" s="1"/>
  <c r="B37" i="2"/>
  <c r="H29" i="1"/>
  <c r="H36" i="1" s="1"/>
  <c r="I29" i="1"/>
  <c r="I36" i="1" s="1"/>
  <c r="I37" i="2"/>
  <c r="H37" i="2"/>
  <c r="G37" i="2"/>
  <c r="F37" i="2"/>
  <c r="E37" i="2"/>
  <c r="D37" i="2"/>
  <c r="C37" i="2"/>
  <c r="G29" i="1"/>
  <c r="G36" i="1" s="1"/>
  <c r="F29" i="1"/>
  <c r="F36" i="1" s="1"/>
  <c r="E29" i="1"/>
  <c r="E36" i="1" s="1"/>
  <c r="D29" i="1"/>
  <c r="D36" i="1" s="1"/>
  <c r="C29" i="1"/>
  <c r="C36" i="1" s="1"/>
</calcChain>
</file>

<file path=xl/sharedStrings.xml><?xml version="1.0" encoding="utf-8"?>
<sst xmlns="http://schemas.openxmlformats.org/spreadsheetml/2006/main" count="231" uniqueCount="98">
  <si>
    <t>1. Method Information</t>
  </si>
  <si>
    <t>HPLC</t>
  </si>
  <si>
    <t>Concentration Detector(s)</t>
  </si>
  <si>
    <t>MALS Detector (optional)</t>
  </si>
  <si>
    <t>RI Detector (optional)</t>
  </si>
  <si>
    <t>HPLC Pump Model</t>
  </si>
  <si>
    <t>UV Detector Model</t>
  </si>
  <si>
    <t>MALS Detector Model</t>
  </si>
  <si>
    <t>RI Detector Model</t>
  </si>
  <si>
    <t>HPLC Autosampler Model</t>
  </si>
  <si>
    <t>UV Wavelength 1 (nm)</t>
  </si>
  <si>
    <t>Wavelength (nm)</t>
  </si>
  <si>
    <t>Other HPLC Components</t>
  </si>
  <si>
    <t>Bandwidth 1 (nm)</t>
  </si>
  <si>
    <t>AF4 Model</t>
  </si>
  <si>
    <t>UV Wavelength 2 (nm)</t>
  </si>
  <si>
    <t>Channel Type</t>
  </si>
  <si>
    <t>Bandwidth 2 (nm)</t>
  </si>
  <si>
    <t>Spacer Thickness</t>
  </si>
  <si>
    <t>Controls analyzed (e.g. BSA)</t>
  </si>
  <si>
    <t>Membrane Type</t>
  </si>
  <si>
    <t>Detector flow rate (mL/min)</t>
  </si>
  <si>
    <t>Total Run Time/Injection (min)</t>
  </si>
  <si>
    <t>2.  Summary of sample information</t>
  </si>
  <si>
    <t>Analyst Initials</t>
  </si>
  <si>
    <t>Sample Name</t>
  </si>
  <si>
    <t>Injection Volume (µL)</t>
  </si>
  <si>
    <t>Focusing Time (min)</t>
  </si>
  <si>
    <t>Elution time (min)</t>
  </si>
  <si>
    <t>Separation Channel Flow Rate (mL/min)</t>
  </si>
  <si>
    <t>Separation Cross Flow Rate (mL/min)</t>
  </si>
  <si>
    <t>Separation Cross Flow Ramp (mL/min)</t>
  </si>
  <si>
    <t>3.  Summary of data for each sample</t>
  </si>
  <si>
    <t>UV Detector</t>
  </si>
  <si>
    <t>Peak Area (Units)</t>
  </si>
  <si>
    <t>% Area (area/total area)</t>
  </si>
  <si>
    <t>Weight-average molar mass (kDa)</t>
  </si>
  <si>
    <t>Peak Identification</t>
  </si>
  <si>
    <t>Mean</t>
  </si>
  <si>
    <t>CV (%)</t>
  </si>
  <si>
    <t>HMW</t>
  </si>
  <si>
    <t>Monomer</t>
  </si>
  <si>
    <t>LMW</t>
  </si>
  <si>
    <t>Template for Reporting Data: AF4 Primary Method (Submicrometer particles)</t>
  </si>
  <si>
    <t>Template for Reporting Data: AF4 Secondary Method (Soluble Aggregates)</t>
  </si>
  <si>
    <t>MALS Detector</t>
  </si>
  <si>
    <t>Peak 1</t>
  </si>
  <si>
    <t>Peak 2</t>
  </si>
  <si>
    <t>Peak 3</t>
  </si>
  <si>
    <t>Please complete the green boxes as fully as possible.</t>
  </si>
  <si>
    <t>4. Additional Notes/Comments:</t>
  </si>
  <si>
    <t>RI Detector Manufacturer</t>
  </si>
  <si>
    <t>Hours samples were stored at (2-6)˚C prior to measurement</t>
  </si>
  <si>
    <t>Amount of protein injected (µg) per run</t>
  </si>
  <si>
    <t>Number of replicates</t>
  </si>
  <si>
    <t>Amgen mAb Buffer</t>
  </si>
  <si>
    <t>Amgen Stir</t>
  </si>
  <si>
    <t>NISTmAb buffer</t>
  </si>
  <si>
    <t>NISTmAb stir</t>
  </si>
  <si>
    <t>Amgen light</t>
  </si>
  <si>
    <t>NISTmAb light</t>
  </si>
  <si>
    <t>Amgen unstressed</t>
  </si>
  <si>
    <t>NISTmAb unstressed</t>
  </si>
  <si>
    <t xml:space="preserve">Input the average of 3 replicates here. </t>
  </si>
  <si>
    <t>Amgen Stir stressed</t>
  </si>
  <si>
    <t>NISTmAb Stir Stressed</t>
  </si>
  <si>
    <t>Amgen Light stressed</t>
  </si>
  <si>
    <t>NISTmAb Light Stressed</t>
  </si>
  <si>
    <t>Amgen Unstressed</t>
  </si>
  <si>
    <t>NISTmAb Unstressed</t>
  </si>
  <si>
    <t>Autosampler Temperature (˚C)</t>
  </si>
  <si>
    <t>In-line DLS (optional)</t>
  </si>
  <si>
    <t>Elution time range (min)</t>
  </si>
  <si>
    <t>Geometric Radius (nm)</t>
  </si>
  <si>
    <t>Protein concentration (mg/mL)</t>
  </si>
  <si>
    <t>Mass Recovery Average (µg)</t>
  </si>
  <si>
    <t>Mass Recovery Average (%)</t>
  </si>
  <si>
    <t>Detector Flow Rate (mL/min)</t>
  </si>
  <si>
    <t>Software and Version</t>
  </si>
  <si>
    <t>Control Software Version</t>
  </si>
  <si>
    <t>Controls Analyzed (e.g. BSA)</t>
  </si>
  <si>
    <t>Number of Detectors</t>
  </si>
  <si>
    <t>dRI Wavelength (nm)</t>
  </si>
  <si>
    <t>Detector Angle (in Air) of Lowest Used Angle</t>
  </si>
  <si>
    <t>Detector Angle (in Air) of Highest Used Angle</t>
  </si>
  <si>
    <t xml:space="preserve">Online DLS Angle (°) (if Present) </t>
  </si>
  <si>
    <t>Analysis Software Version</t>
  </si>
  <si>
    <t>Amgen Stir Stressed</t>
  </si>
  <si>
    <t>Amgen Light Stressed</t>
  </si>
  <si>
    <t>Measurement Dates</t>
  </si>
  <si>
    <t>Sample Identification</t>
  </si>
  <si>
    <t>Protein Concentration (mg/mL)</t>
  </si>
  <si>
    <t xml:space="preserve">Autosampler Temperature (˚C) </t>
  </si>
  <si>
    <t>Elution Time Range (min)</t>
  </si>
  <si>
    <t>Hydrodynamic Radius (nm)</t>
  </si>
  <si>
    <t>Lab Name (e.g. NIST)</t>
  </si>
  <si>
    <t>Length of time samples spent in autosampler</t>
  </si>
  <si>
    <t>Extend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</si>
</sst>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2" borderId="1" xfId="0" applyFont="1" applyFill="1" applyBorder="1"/>
    <xf numFmtId="0" fontId="0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10" fillId="0" borderId="0" xfId="0" applyFont="1"/>
    <xf numFmtId="0" fontId="0" fillId="0" borderId="0" xfId="0"/>
    <xf numFmtId="0" fontId="2" fillId="0" borderId="10" xfId="0" applyFont="1" applyBorder="1"/>
    <xf numFmtId="0" fontId="5" fillId="2" borderId="11" xfId="0" applyFont="1" applyFill="1" applyBorder="1"/>
    <xf numFmtId="0" fontId="3" fillId="0" borderId="14" xfId="0" applyFont="1" applyBorder="1"/>
    <xf numFmtId="0" fontId="5" fillId="2" borderId="15" xfId="0" applyFont="1" applyFill="1" applyBorder="1"/>
    <xf numFmtId="0" fontId="3" fillId="0" borderId="16" xfId="0" applyFont="1" applyBorder="1"/>
    <xf numFmtId="0" fontId="5" fillId="2" borderId="17" xfId="0" applyFont="1" applyFill="1" applyBorder="1"/>
    <xf numFmtId="0" fontId="5" fillId="2" borderId="19" xfId="0" applyFont="1" applyFill="1" applyBorder="1"/>
    <xf numFmtId="0" fontId="5" fillId="0" borderId="1" xfId="0" applyFont="1" applyBorder="1"/>
    <xf numFmtId="0" fontId="8" fillId="0" borderId="14" xfId="0" applyFont="1" applyBorder="1"/>
    <xf numFmtId="0" fontId="8" fillId="0" borderId="14" xfId="0" applyFont="1" applyBorder="1" applyAlignment="1">
      <alignment wrapText="1"/>
    </xf>
    <xf numFmtId="0" fontId="8" fillId="0" borderId="14" xfId="0" applyFont="1" applyBorder="1" applyAlignment="1"/>
    <xf numFmtId="0" fontId="3" fillId="0" borderId="1" xfId="0" applyFont="1" applyBorder="1"/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" fillId="0" borderId="12" xfId="0" applyFont="1" applyBorder="1" applyAlignment="1"/>
    <xf numFmtId="0" fontId="5" fillId="2" borderId="1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5" xfId="0" applyFont="1" applyFill="1" applyBorder="1"/>
    <xf numFmtId="0" fontId="8" fillId="2" borderId="14" xfId="0" applyFont="1" applyFill="1" applyBorder="1"/>
    <xf numFmtId="0" fontId="0" fillId="0" borderId="18" xfId="0" applyFont="1" applyBorder="1" applyAlignment="1"/>
    <xf numFmtId="0" fontId="5" fillId="0" borderId="14" xfId="0" applyFont="1" applyBorder="1" applyAlignment="1">
      <alignment wrapText="1"/>
    </xf>
    <xf numFmtId="0" fontId="0" fillId="0" borderId="1" xfId="0" applyFont="1" applyBorder="1" applyAlignment="1"/>
    <xf numFmtId="0" fontId="9" fillId="0" borderId="1" xfId="0" applyFont="1" applyBorder="1" applyAlignment="1"/>
    <xf numFmtId="0" fontId="0" fillId="0" borderId="1" xfId="0" applyFont="1" applyBorder="1" applyAlignment="1"/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6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0" fillId="0" borderId="14" xfId="0" applyFont="1" applyBorder="1" applyAlignment="1"/>
    <xf numFmtId="0" fontId="8" fillId="3" borderId="1" xfId="0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9" fillId="3" borderId="19" xfId="0" applyFont="1" applyFill="1" applyBorder="1" applyAlignment="1"/>
    <xf numFmtId="0" fontId="3" fillId="0" borderId="19" xfId="0" applyFont="1" applyBorder="1"/>
    <xf numFmtId="0" fontId="3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3" borderId="1" xfId="0" applyFont="1" applyFill="1" applyBorder="1" applyAlignment="1"/>
    <xf numFmtId="0" fontId="0" fillId="3" borderId="15" xfId="0" applyFont="1" applyFill="1" applyBorder="1" applyAlignment="1"/>
    <xf numFmtId="0" fontId="0" fillId="3" borderId="19" xfId="0" applyFont="1" applyFill="1" applyBorder="1" applyAlignment="1"/>
    <xf numFmtId="0" fontId="0" fillId="3" borderId="17" xfId="0" applyFont="1" applyFill="1" applyBorder="1" applyAlignment="1"/>
    <xf numFmtId="0" fontId="5" fillId="0" borderId="12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13" fillId="0" borderId="14" xfId="0" applyFont="1" applyBorder="1"/>
    <xf numFmtId="0" fontId="12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/>
    <xf numFmtId="0" fontId="0" fillId="0" borderId="1" xfId="0" applyFont="1" applyFill="1" applyBorder="1" applyAlignment="1"/>
    <xf numFmtId="0" fontId="13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9" fillId="0" borderId="1" xfId="0" applyFont="1" applyFill="1" applyBorder="1" applyAlignment="1"/>
    <xf numFmtId="0" fontId="0" fillId="0" borderId="0" xfId="0" applyFont="1" applyAlignment="1"/>
    <xf numFmtId="0" fontId="3" fillId="0" borderId="14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8" xfId="0" applyFont="1" applyBorder="1" applyAlignment="1"/>
    <xf numFmtId="0" fontId="3" fillId="0" borderId="14" xfId="0" applyFont="1" applyBorder="1" applyAlignment="1">
      <alignment wrapText="1"/>
    </xf>
    <xf numFmtId="0" fontId="0" fillId="0" borderId="14" xfId="0" applyFont="1" applyBorder="1" applyAlignment="1"/>
    <xf numFmtId="0" fontId="5" fillId="2" borderId="15" xfId="0" applyFont="1" applyFill="1" applyBorder="1" applyAlignment="1">
      <alignment horizontal="center" wrapText="1"/>
    </xf>
    <xf numFmtId="0" fontId="6" fillId="0" borderId="15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0" fillId="0" borderId="0" xfId="0" applyFont="1" applyAlignment="1">
      <alignment horizontal="left" wrapText="1"/>
    </xf>
    <xf numFmtId="0" fontId="7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" xfId="0" applyFont="1" applyBorder="1" applyAlignment="1"/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4940-6FA6-49B5-8CD9-F853E64DFFC3}">
  <dimension ref="A1:J817"/>
  <sheetViews>
    <sheetView tabSelected="1" topLeftCell="A45" workbookViewId="0">
      <selection activeCell="J43" sqref="J43"/>
    </sheetView>
  </sheetViews>
  <sheetFormatPr defaultColWidth="12.625" defaultRowHeight="15" customHeight="1" x14ac:dyDescent="0.2"/>
  <cols>
    <col min="1" max="1" width="31.375" style="7" customWidth="1"/>
    <col min="2" max="2" width="20.75" style="7" customWidth="1"/>
    <col min="3" max="3" width="22.5" style="7" customWidth="1"/>
    <col min="4" max="4" width="22.375" style="7" customWidth="1"/>
    <col min="5" max="5" width="26.625" style="7" customWidth="1"/>
    <col min="6" max="6" width="14.625" style="7" customWidth="1"/>
    <col min="7" max="7" width="20.625" style="7" customWidth="1"/>
    <col min="8" max="8" width="23.75" style="7" customWidth="1"/>
    <col min="9" max="9" width="28.625" style="7" customWidth="1"/>
    <col min="10" max="10" width="16.75" style="7" customWidth="1"/>
    <col min="11" max="11" width="20" style="7" customWidth="1"/>
    <col min="12" max="12" width="19.375" style="7" customWidth="1"/>
    <col min="13" max="13" width="21.75" style="7" customWidth="1"/>
    <col min="14" max="24" width="7.625" style="7" customWidth="1"/>
    <col min="25" max="16384" width="12.625" style="7"/>
  </cols>
  <sheetData>
    <row r="1" spans="1:9" ht="19.5" thickBot="1" x14ac:dyDescent="0.35">
      <c r="A1" s="1" t="s">
        <v>43</v>
      </c>
    </row>
    <row r="2" spans="1:9" ht="15.75" thickBot="1" x14ac:dyDescent="0.3">
      <c r="A2" s="14" t="s">
        <v>95</v>
      </c>
      <c r="B2" s="15"/>
      <c r="C2" s="3"/>
    </row>
    <row r="3" spans="1:9" ht="18.75" x14ac:dyDescent="0.3">
      <c r="A3" s="1"/>
    </row>
    <row r="4" spans="1:9" ht="19.5" thickBot="1" x14ac:dyDescent="0.35">
      <c r="A4" s="1" t="s">
        <v>0</v>
      </c>
    </row>
    <row r="5" spans="1:9" x14ac:dyDescent="0.25">
      <c r="A5" s="96" t="s">
        <v>1</v>
      </c>
      <c r="B5" s="97"/>
      <c r="C5" s="96" t="s">
        <v>2</v>
      </c>
      <c r="D5" s="98"/>
      <c r="E5" s="96" t="s">
        <v>45</v>
      </c>
      <c r="F5" s="97"/>
      <c r="G5" s="96" t="s">
        <v>4</v>
      </c>
      <c r="H5" s="97"/>
      <c r="I5" s="2"/>
    </row>
    <row r="6" spans="1:9" x14ac:dyDescent="0.25">
      <c r="A6" s="16" t="s">
        <v>5</v>
      </c>
      <c r="B6" s="17"/>
      <c r="C6" s="16" t="s">
        <v>6</v>
      </c>
      <c r="D6" s="6"/>
      <c r="E6" s="16" t="s">
        <v>7</v>
      </c>
      <c r="F6" s="17"/>
      <c r="G6" s="22" t="s">
        <v>51</v>
      </c>
      <c r="H6" s="17"/>
    </row>
    <row r="7" spans="1:9" x14ac:dyDescent="0.25">
      <c r="A7" s="16" t="s">
        <v>9</v>
      </c>
      <c r="B7" s="17"/>
      <c r="C7" s="16" t="s">
        <v>10</v>
      </c>
      <c r="D7" s="6"/>
      <c r="E7" s="16" t="s">
        <v>11</v>
      </c>
      <c r="F7" s="17"/>
      <c r="G7" s="16" t="s">
        <v>8</v>
      </c>
      <c r="H7" s="17"/>
    </row>
    <row r="8" spans="1:9" ht="15" customHeight="1" thickBot="1" x14ac:dyDescent="0.3">
      <c r="A8" s="16" t="s">
        <v>12</v>
      </c>
      <c r="B8" s="17"/>
      <c r="C8" s="16" t="s">
        <v>13</v>
      </c>
      <c r="D8" s="6"/>
      <c r="E8" s="16" t="s">
        <v>81</v>
      </c>
      <c r="F8" s="17"/>
      <c r="G8" s="18" t="s">
        <v>82</v>
      </c>
      <c r="H8" s="19"/>
    </row>
    <row r="9" spans="1:9" ht="15" customHeight="1" x14ac:dyDescent="0.25">
      <c r="A9" s="16" t="s">
        <v>14</v>
      </c>
      <c r="B9" s="17"/>
      <c r="C9" s="16" t="s">
        <v>15</v>
      </c>
      <c r="D9" s="6"/>
      <c r="E9" s="99" t="s">
        <v>83</v>
      </c>
      <c r="F9" s="101"/>
    </row>
    <row r="10" spans="1:9" x14ac:dyDescent="0.25">
      <c r="A10" s="16" t="s">
        <v>16</v>
      </c>
      <c r="B10" s="17"/>
      <c r="C10" s="16" t="s">
        <v>17</v>
      </c>
      <c r="D10" s="6"/>
      <c r="E10" s="100"/>
      <c r="F10" s="102"/>
    </row>
    <row r="11" spans="1:9" ht="15.75" customHeight="1" thickBot="1" x14ac:dyDescent="0.3">
      <c r="A11" s="16" t="s">
        <v>18</v>
      </c>
      <c r="B11" s="17"/>
      <c r="C11" s="18" t="s">
        <v>19</v>
      </c>
      <c r="D11" s="20"/>
      <c r="E11" s="99" t="s">
        <v>84</v>
      </c>
      <c r="F11" s="101"/>
    </row>
    <row r="12" spans="1:9" x14ac:dyDescent="0.25">
      <c r="A12" s="16" t="s">
        <v>20</v>
      </c>
      <c r="B12" s="17"/>
      <c r="D12" s="21"/>
      <c r="E12" s="100"/>
      <c r="F12" s="102"/>
    </row>
    <row r="13" spans="1:9" x14ac:dyDescent="0.25">
      <c r="A13" s="16" t="s">
        <v>77</v>
      </c>
      <c r="B13" s="17"/>
      <c r="C13" s="3"/>
      <c r="D13" s="21"/>
      <c r="E13" s="16" t="s">
        <v>85</v>
      </c>
      <c r="F13" s="17"/>
    </row>
    <row r="14" spans="1:9" ht="15.75" thickBot="1" x14ac:dyDescent="0.3">
      <c r="A14" s="16" t="s">
        <v>22</v>
      </c>
      <c r="B14" s="17"/>
      <c r="C14" s="3"/>
      <c r="D14" s="21"/>
      <c r="E14" s="18" t="s">
        <v>86</v>
      </c>
      <c r="F14" s="19"/>
    </row>
    <row r="15" spans="1:9" ht="15.75" thickBot="1" x14ac:dyDescent="0.3">
      <c r="A15" s="18" t="s">
        <v>78</v>
      </c>
      <c r="B15" s="19"/>
    </row>
    <row r="16" spans="1:9" x14ac:dyDescent="0.25">
      <c r="B16" s="5"/>
    </row>
    <row r="19" spans="1:9" ht="15.75" customHeight="1" thickBot="1" x14ac:dyDescent="0.35">
      <c r="A19" s="103" t="s">
        <v>23</v>
      </c>
      <c r="B19" s="104"/>
      <c r="C19" s="104"/>
    </row>
    <row r="20" spans="1:9" ht="15.75" customHeight="1" x14ac:dyDescent="0.25">
      <c r="A20" s="29" t="s">
        <v>24</v>
      </c>
      <c r="B20" s="30"/>
      <c r="C20" s="30"/>
      <c r="D20" s="30"/>
      <c r="E20" s="30"/>
      <c r="F20" s="30"/>
      <c r="G20" s="30"/>
      <c r="H20" s="30"/>
      <c r="I20" s="31"/>
    </row>
    <row r="21" spans="1:9" s="9" customFormat="1" ht="15.75" customHeight="1" x14ac:dyDescent="0.25">
      <c r="A21" s="24" t="s">
        <v>89</v>
      </c>
      <c r="B21" s="32"/>
      <c r="C21" s="32"/>
      <c r="D21" s="32"/>
      <c r="E21" s="32"/>
      <c r="F21" s="32"/>
      <c r="G21" s="32"/>
      <c r="H21" s="32"/>
      <c r="I21" s="33"/>
    </row>
    <row r="22" spans="1:9" ht="15.75" customHeight="1" x14ac:dyDescent="0.25">
      <c r="A22" s="23" t="s">
        <v>90</v>
      </c>
      <c r="B22" s="27" t="s">
        <v>55</v>
      </c>
      <c r="C22" s="27" t="s">
        <v>56</v>
      </c>
      <c r="D22" s="27" t="s">
        <v>57</v>
      </c>
      <c r="E22" s="27" t="s">
        <v>58</v>
      </c>
      <c r="F22" s="27" t="s">
        <v>59</v>
      </c>
      <c r="G22" s="27" t="s">
        <v>60</v>
      </c>
      <c r="H22" s="27" t="s">
        <v>61</v>
      </c>
      <c r="I22" s="28" t="s">
        <v>62</v>
      </c>
    </row>
    <row r="23" spans="1:9" ht="15.75" customHeight="1" x14ac:dyDescent="0.25">
      <c r="A23" s="23" t="s">
        <v>25</v>
      </c>
      <c r="B23" s="6"/>
      <c r="C23" s="6"/>
      <c r="D23" s="6"/>
      <c r="E23" s="6"/>
      <c r="F23" s="6"/>
      <c r="G23" s="6"/>
      <c r="H23" s="6"/>
      <c r="I23" s="17"/>
    </row>
    <row r="24" spans="1:9" ht="41.25" customHeight="1" x14ac:dyDescent="0.25">
      <c r="A24" s="23" t="s">
        <v>52</v>
      </c>
      <c r="B24" s="6"/>
      <c r="C24" s="6"/>
      <c r="D24" s="6"/>
      <c r="E24" s="6"/>
      <c r="F24" s="6"/>
      <c r="G24" s="6"/>
      <c r="H24" s="6"/>
      <c r="I24" s="17"/>
    </row>
    <row r="25" spans="1:9" ht="33" customHeight="1" x14ac:dyDescent="0.25">
      <c r="A25" s="79" t="s">
        <v>96</v>
      </c>
      <c r="B25" s="6"/>
      <c r="C25" s="6"/>
      <c r="D25" s="6"/>
      <c r="E25" s="6"/>
      <c r="F25" s="6"/>
      <c r="G25" s="6"/>
      <c r="H25" s="6"/>
      <c r="I25" s="17"/>
    </row>
    <row r="26" spans="1:9" s="11" customFormat="1" ht="33" customHeight="1" x14ac:dyDescent="0.25">
      <c r="A26" s="23" t="s">
        <v>70</v>
      </c>
      <c r="B26" s="6"/>
      <c r="C26" s="6"/>
      <c r="D26" s="6"/>
      <c r="E26" s="6"/>
      <c r="F26" s="6"/>
      <c r="G26" s="6"/>
      <c r="H26" s="6"/>
      <c r="I26" s="17"/>
    </row>
    <row r="27" spans="1:9" ht="23.25" customHeight="1" x14ac:dyDescent="0.25">
      <c r="A27" s="74" t="s">
        <v>74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17">
        <v>1</v>
      </c>
    </row>
    <row r="28" spans="1:9" ht="15.75" customHeight="1" x14ac:dyDescent="0.25">
      <c r="A28" s="65" t="s">
        <v>26</v>
      </c>
      <c r="B28" s="6"/>
      <c r="C28" s="6"/>
      <c r="D28" s="6"/>
      <c r="E28" s="6"/>
      <c r="F28" s="6"/>
      <c r="G28" s="6"/>
      <c r="H28" s="6"/>
      <c r="I28" s="17"/>
    </row>
    <row r="29" spans="1:9" ht="15.75" customHeight="1" x14ac:dyDescent="0.25">
      <c r="A29" s="23" t="s">
        <v>53</v>
      </c>
      <c r="B29" s="34">
        <f>B27*B28</f>
        <v>0</v>
      </c>
      <c r="C29" s="34">
        <f t="shared" ref="C29:I29" si="0">C27*C28</f>
        <v>0</v>
      </c>
      <c r="D29" s="34">
        <f t="shared" si="0"/>
        <v>0</v>
      </c>
      <c r="E29" s="34">
        <f t="shared" si="0"/>
        <v>0</v>
      </c>
      <c r="F29" s="34">
        <f t="shared" si="0"/>
        <v>0</v>
      </c>
      <c r="G29" s="34">
        <f t="shared" si="0"/>
        <v>0</v>
      </c>
      <c r="H29" s="34">
        <f t="shared" si="0"/>
        <v>0</v>
      </c>
      <c r="I29" s="35">
        <f t="shared" si="0"/>
        <v>0</v>
      </c>
    </row>
    <row r="30" spans="1:9" s="9" customFormat="1" ht="15.75" customHeight="1" x14ac:dyDescent="0.25">
      <c r="A30" s="22" t="s">
        <v>54</v>
      </c>
      <c r="B30" s="34">
        <v>3</v>
      </c>
      <c r="C30" s="34">
        <v>3</v>
      </c>
      <c r="D30" s="34">
        <v>3</v>
      </c>
      <c r="E30" s="34">
        <v>3</v>
      </c>
      <c r="F30" s="34">
        <v>3</v>
      </c>
      <c r="G30" s="34">
        <v>3</v>
      </c>
      <c r="H30" s="34">
        <v>3</v>
      </c>
      <c r="I30" s="35">
        <v>3</v>
      </c>
    </row>
    <row r="31" spans="1:9" ht="15.75" customHeight="1" x14ac:dyDescent="0.25">
      <c r="A31" s="16" t="s">
        <v>27</v>
      </c>
      <c r="B31" s="6"/>
      <c r="C31" s="6"/>
      <c r="D31" s="6"/>
      <c r="E31" s="6"/>
      <c r="F31" s="6"/>
      <c r="G31" s="6"/>
      <c r="H31" s="6"/>
      <c r="I31" s="17"/>
    </row>
    <row r="32" spans="1:9" ht="15.75" customHeight="1" x14ac:dyDescent="0.25">
      <c r="A32" s="16" t="s">
        <v>28</v>
      </c>
      <c r="B32" s="6"/>
      <c r="C32" s="6"/>
      <c r="D32" s="6"/>
      <c r="E32" s="6"/>
      <c r="F32" s="6"/>
      <c r="G32" s="6"/>
      <c r="H32" s="6"/>
      <c r="I32" s="17"/>
    </row>
    <row r="33" spans="1:9" ht="15.75" customHeight="1" x14ac:dyDescent="0.25">
      <c r="A33" s="16" t="s">
        <v>29</v>
      </c>
      <c r="B33" s="6"/>
      <c r="C33" s="6"/>
      <c r="D33" s="6"/>
      <c r="E33" s="6"/>
      <c r="F33" s="6"/>
      <c r="G33" s="6"/>
      <c r="H33" s="6"/>
      <c r="I33" s="17"/>
    </row>
    <row r="34" spans="1:9" ht="15.75" customHeight="1" x14ac:dyDescent="0.25">
      <c r="A34" s="16" t="s">
        <v>30</v>
      </c>
      <c r="B34" s="6"/>
      <c r="C34" s="6"/>
      <c r="D34" s="6"/>
      <c r="E34" s="6"/>
      <c r="F34" s="6"/>
      <c r="G34" s="6"/>
      <c r="H34" s="6"/>
      <c r="I34" s="17"/>
    </row>
    <row r="35" spans="1:9" s="11" customFormat="1" ht="15.75" customHeight="1" x14ac:dyDescent="0.25">
      <c r="A35" s="16" t="s">
        <v>31</v>
      </c>
      <c r="B35" s="6"/>
      <c r="C35" s="6"/>
      <c r="D35" s="6"/>
      <c r="E35" s="6"/>
      <c r="F35" s="6"/>
      <c r="G35" s="6"/>
      <c r="H35" s="6"/>
      <c r="I35" s="17"/>
    </row>
    <row r="36" spans="1:9" s="11" customFormat="1" ht="15.75" customHeight="1" x14ac:dyDescent="0.25">
      <c r="A36" s="22" t="s">
        <v>75</v>
      </c>
      <c r="B36" s="59"/>
      <c r="C36" s="59"/>
      <c r="D36" s="59"/>
      <c r="E36" s="59"/>
      <c r="F36" s="59"/>
      <c r="G36" s="59"/>
      <c r="H36" s="59"/>
      <c r="I36" s="60"/>
    </row>
    <row r="37" spans="1:9" s="11" customFormat="1" ht="15.75" customHeight="1" thickBot="1" x14ac:dyDescent="0.3">
      <c r="A37" s="18" t="s">
        <v>76</v>
      </c>
      <c r="B37" s="61" t="e">
        <f>B36/B29*100</f>
        <v>#DIV/0!</v>
      </c>
      <c r="C37" s="61" t="e">
        <f t="shared" ref="C37:I37" si="1">C36/C29*100</f>
        <v>#DIV/0!</v>
      </c>
      <c r="D37" s="61" t="e">
        <f t="shared" si="1"/>
        <v>#DIV/0!</v>
      </c>
      <c r="E37" s="61" t="e">
        <f t="shared" si="1"/>
        <v>#DIV/0!</v>
      </c>
      <c r="F37" s="61" t="e">
        <f t="shared" si="1"/>
        <v>#DIV/0!</v>
      </c>
      <c r="G37" s="61" t="e">
        <f t="shared" si="1"/>
        <v>#DIV/0!</v>
      </c>
      <c r="H37" s="61" t="e">
        <f t="shared" si="1"/>
        <v>#DIV/0!</v>
      </c>
      <c r="I37" s="62" t="e">
        <f t="shared" si="1"/>
        <v>#DIV/0!</v>
      </c>
    </row>
    <row r="38" spans="1:9" ht="15.75" customHeight="1" x14ac:dyDescent="0.25">
      <c r="A38" s="67"/>
    </row>
    <row r="39" spans="1:9" ht="15.75" customHeight="1" x14ac:dyDescent="0.25">
      <c r="A39" s="3"/>
    </row>
    <row r="40" spans="1:9" ht="15.75" customHeight="1" x14ac:dyDescent="0.25">
      <c r="A40" s="8"/>
    </row>
    <row r="41" spans="1:9" ht="15.75" customHeight="1" x14ac:dyDescent="0.3">
      <c r="A41" s="103" t="s">
        <v>32</v>
      </c>
      <c r="B41" s="104"/>
      <c r="C41" s="104"/>
    </row>
    <row r="42" spans="1:9" s="9" customFormat="1" ht="15.75" customHeight="1" thickBot="1" x14ac:dyDescent="0.3">
      <c r="A42" s="105" t="s">
        <v>63</v>
      </c>
      <c r="B42" s="105"/>
      <c r="C42" s="105"/>
    </row>
    <row r="43" spans="1:9" ht="15.75" customHeight="1" x14ac:dyDescent="0.25">
      <c r="A43" s="75"/>
      <c r="B43" s="76"/>
      <c r="C43" s="106" t="s">
        <v>33</v>
      </c>
      <c r="D43" s="106"/>
      <c r="E43" s="106"/>
      <c r="F43" s="106"/>
      <c r="G43" s="106"/>
      <c r="H43" s="106"/>
      <c r="I43" s="107"/>
    </row>
    <row r="44" spans="1:9" ht="15.75" customHeight="1" x14ac:dyDescent="0.25">
      <c r="A44" s="38"/>
      <c r="B44" s="39"/>
      <c r="C44" s="92" t="s">
        <v>73</v>
      </c>
      <c r="D44" s="92"/>
      <c r="E44" s="41"/>
      <c r="F44" s="93" t="s">
        <v>34</v>
      </c>
      <c r="G44" s="93"/>
      <c r="H44" s="94" t="s">
        <v>35</v>
      </c>
      <c r="I44" s="95"/>
    </row>
    <row r="45" spans="1:9" ht="15.75" customHeight="1" x14ac:dyDescent="0.25">
      <c r="A45" s="42" t="s">
        <v>25</v>
      </c>
      <c r="B45" s="43" t="s">
        <v>37</v>
      </c>
      <c r="C45" s="45" t="s">
        <v>38</v>
      </c>
      <c r="D45" s="44" t="s">
        <v>39</v>
      </c>
      <c r="E45" s="43" t="s">
        <v>93</v>
      </c>
      <c r="F45" s="45" t="s">
        <v>38</v>
      </c>
      <c r="G45" s="44" t="s">
        <v>39</v>
      </c>
      <c r="H45" s="45" t="s">
        <v>38</v>
      </c>
      <c r="I45" s="46" t="s">
        <v>39</v>
      </c>
    </row>
    <row r="46" spans="1:9" ht="15.75" customHeight="1" x14ac:dyDescent="0.25">
      <c r="A46" s="36" t="s">
        <v>64</v>
      </c>
      <c r="B46" s="47" t="s">
        <v>46</v>
      </c>
      <c r="C46" s="48"/>
      <c r="D46" s="48"/>
      <c r="E46" s="32"/>
      <c r="F46" s="6"/>
      <c r="G46" s="6"/>
      <c r="H46" s="6" t="e">
        <f>F46/SUM($F$46:$F$49)</f>
        <v>#DIV/0!</v>
      </c>
      <c r="I46" s="17"/>
    </row>
    <row r="47" spans="1:9" ht="15.75" customHeight="1" x14ac:dyDescent="0.25">
      <c r="A47" s="49"/>
      <c r="B47" s="50" t="s">
        <v>47</v>
      </c>
      <c r="C47" s="48"/>
      <c r="D47" s="48"/>
      <c r="E47" s="32"/>
      <c r="F47" s="6"/>
      <c r="G47" s="6"/>
      <c r="H47" s="6" t="e">
        <f t="shared" ref="H47:H49" si="2">F47/SUM($F$46:$F$49)</f>
        <v>#DIV/0!</v>
      </c>
      <c r="I47" s="17"/>
    </row>
    <row r="48" spans="1:9" ht="15.75" customHeight="1" x14ac:dyDescent="0.25">
      <c r="A48" s="49"/>
      <c r="B48" s="80" t="s">
        <v>48</v>
      </c>
      <c r="C48" s="48"/>
      <c r="D48" s="48"/>
      <c r="E48" s="32"/>
      <c r="F48" s="6"/>
      <c r="G48" s="6"/>
      <c r="H48" s="6" t="e">
        <f t="shared" si="2"/>
        <v>#DIV/0!</v>
      </c>
      <c r="I48" s="17"/>
    </row>
    <row r="49" spans="1:10" ht="15.75" customHeight="1" x14ac:dyDescent="0.25">
      <c r="A49" s="49"/>
      <c r="B49" s="80" t="s">
        <v>97</v>
      </c>
      <c r="C49" s="48"/>
      <c r="D49" s="48"/>
      <c r="E49" s="32"/>
      <c r="F49" s="6"/>
      <c r="G49" s="6"/>
      <c r="H49" s="6" t="e">
        <f t="shared" si="2"/>
        <v>#DIV/0!</v>
      </c>
      <c r="I49" s="17"/>
    </row>
    <row r="50" spans="1:10" ht="15.75" customHeight="1" x14ac:dyDescent="0.25">
      <c r="A50" s="42" t="s">
        <v>25</v>
      </c>
      <c r="B50" s="39"/>
      <c r="C50" s="45"/>
      <c r="D50" s="44"/>
      <c r="E50" s="43"/>
      <c r="F50" s="41"/>
      <c r="G50" s="41"/>
      <c r="H50" s="41"/>
      <c r="I50" s="51"/>
    </row>
    <row r="51" spans="1:10" ht="15.75" customHeight="1" x14ac:dyDescent="0.25">
      <c r="A51" s="36" t="s">
        <v>65</v>
      </c>
      <c r="B51" s="47" t="s">
        <v>46</v>
      </c>
      <c r="C51" s="48"/>
      <c r="D51" s="48"/>
      <c r="E51" s="6"/>
      <c r="F51" s="6"/>
      <c r="G51" s="6"/>
      <c r="H51" s="6" t="e">
        <f>F51/SUM($F$51:$F$54)</f>
        <v>#DIV/0!</v>
      </c>
      <c r="I51" s="17"/>
    </row>
    <row r="52" spans="1:10" ht="15.75" customHeight="1" x14ac:dyDescent="0.25">
      <c r="A52" s="49"/>
      <c r="B52" s="50" t="s">
        <v>47</v>
      </c>
      <c r="C52" s="48"/>
      <c r="D52" s="48"/>
      <c r="E52" s="6"/>
      <c r="F52" s="6"/>
      <c r="G52" s="6"/>
      <c r="H52" s="6" t="e">
        <f>F52/SUM($F$51:$F$54)</f>
        <v>#DIV/0!</v>
      </c>
      <c r="I52" s="17"/>
    </row>
    <row r="53" spans="1:10" ht="15.75" customHeight="1" x14ac:dyDescent="0.25">
      <c r="A53" s="49"/>
      <c r="B53" s="80" t="s">
        <v>48</v>
      </c>
      <c r="C53" s="48"/>
      <c r="D53" s="48"/>
      <c r="E53" s="6"/>
      <c r="F53" s="6"/>
      <c r="G53" s="6"/>
      <c r="H53" s="6" t="e">
        <f>F53/SUM($F$51:$F$54)</f>
        <v>#DIV/0!</v>
      </c>
      <c r="I53" s="17"/>
    </row>
    <row r="54" spans="1:10" ht="15.75" customHeight="1" x14ac:dyDescent="0.25">
      <c r="A54" s="49"/>
      <c r="B54" s="80" t="s">
        <v>97</v>
      </c>
      <c r="C54" s="48"/>
      <c r="D54" s="48"/>
      <c r="E54" s="6"/>
      <c r="F54" s="6"/>
      <c r="G54" s="6"/>
      <c r="H54" s="6" t="e">
        <f>F54/SUM($F$51:$F$54)</f>
        <v>#DIV/0!</v>
      </c>
      <c r="I54" s="17"/>
    </row>
    <row r="55" spans="1:10" ht="15.75" customHeight="1" x14ac:dyDescent="0.25">
      <c r="A55" s="42" t="s">
        <v>25</v>
      </c>
      <c r="B55" s="39"/>
      <c r="C55" s="45"/>
      <c r="D55" s="44"/>
      <c r="E55" s="43"/>
      <c r="F55" s="41"/>
      <c r="G55" s="41"/>
      <c r="H55" s="41"/>
      <c r="I55" s="51"/>
    </row>
    <row r="56" spans="1:10" ht="15.75" customHeight="1" x14ac:dyDescent="0.25">
      <c r="A56" s="36" t="s">
        <v>66</v>
      </c>
      <c r="B56" s="47" t="s">
        <v>46</v>
      </c>
      <c r="C56" s="48"/>
      <c r="D56" s="48"/>
      <c r="E56" s="6"/>
      <c r="F56" s="6"/>
      <c r="G56" s="6"/>
      <c r="H56" s="6" t="e">
        <f>F56/SUM($F$56:$F$59)</f>
        <v>#DIV/0!</v>
      </c>
      <c r="I56" s="17"/>
    </row>
    <row r="57" spans="1:10" ht="15.75" customHeight="1" x14ac:dyDescent="0.25">
      <c r="A57" s="49"/>
      <c r="B57" s="50" t="s">
        <v>47</v>
      </c>
      <c r="C57" s="48"/>
      <c r="D57" s="48"/>
      <c r="E57" s="6"/>
      <c r="F57" s="6"/>
      <c r="G57" s="6"/>
      <c r="H57" s="6" t="e">
        <f>F57/SUM($F$56:$F$59)</f>
        <v>#DIV/0!</v>
      </c>
      <c r="I57" s="17"/>
    </row>
    <row r="58" spans="1:10" ht="15.75" customHeight="1" x14ac:dyDescent="0.25">
      <c r="A58" s="49"/>
      <c r="B58" s="80" t="s">
        <v>48</v>
      </c>
      <c r="C58" s="48"/>
      <c r="D58" s="48"/>
      <c r="E58" s="6"/>
      <c r="F58" s="6"/>
      <c r="G58" s="6"/>
      <c r="H58" s="6" t="e">
        <f>F58/SUM($F$56:$F$59)</f>
        <v>#DIV/0!</v>
      </c>
      <c r="I58" s="17"/>
    </row>
    <row r="59" spans="1:10" ht="15.75" customHeight="1" x14ac:dyDescent="0.25">
      <c r="A59" s="49"/>
      <c r="B59" s="80" t="s">
        <v>97</v>
      </c>
      <c r="C59" s="48"/>
      <c r="D59" s="48"/>
      <c r="E59" s="6"/>
      <c r="F59" s="6"/>
      <c r="G59" s="6"/>
      <c r="H59" s="6" t="e">
        <f>F59/SUM($F$56:$F$59)</f>
        <v>#DIV/0!</v>
      </c>
      <c r="I59" s="17"/>
      <c r="J59" s="11"/>
    </row>
    <row r="60" spans="1:10" ht="15.75" customHeight="1" x14ac:dyDescent="0.25">
      <c r="A60" s="42" t="s">
        <v>25</v>
      </c>
      <c r="B60" s="39"/>
      <c r="C60" s="45"/>
      <c r="D60" s="44"/>
      <c r="E60" s="43"/>
      <c r="F60" s="41"/>
      <c r="G60" s="41"/>
      <c r="H60" s="41"/>
      <c r="I60" s="51"/>
    </row>
    <row r="61" spans="1:10" ht="15.75" customHeight="1" x14ac:dyDescent="0.25">
      <c r="A61" s="36" t="s">
        <v>67</v>
      </c>
      <c r="B61" s="47" t="s">
        <v>46</v>
      </c>
      <c r="C61" s="48"/>
      <c r="D61" s="48"/>
      <c r="E61" s="6"/>
      <c r="F61" s="6"/>
      <c r="G61" s="6"/>
      <c r="H61" s="6" t="e">
        <f>F61/SUM($F$61:$F$64)</f>
        <v>#DIV/0!</v>
      </c>
      <c r="I61" s="17"/>
    </row>
    <row r="62" spans="1:10" ht="15.75" customHeight="1" x14ac:dyDescent="0.25">
      <c r="A62" s="49"/>
      <c r="B62" s="50" t="s">
        <v>47</v>
      </c>
      <c r="C62" s="48"/>
      <c r="D62" s="48"/>
      <c r="E62" s="6"/>
      <c r="F62" s="6"/>
      <c r="G62" s="6"/>
      <c r="H62" s="6" t="e">
        <f t="shared" ref="H62:H64" si="3">F62/SUM($F$61:$F$64)</f>
        <v>#DIV/0!</v>
      </c>
      <c r="I62" s="17"/>
    </row>
    <row r="63" spans="1:10" ht="15.75" customHeight="1" x14ac:dyDescent="0.25">
      <c r="A63" s="49"/>
      <c r="B63" s="80" t="s">
        <v>48</v>
      </c>
      <c r="C63" s="48"/>
      <c r="D63" s="48"/>
      <c r="E63" s="6"/>
      <c r="F63" s="6"/>
      <c r="G63" s="6"/>
      <c r="H63" s="6" t="e">
        <f t="shared" si="3"/>
        <v>#DIV/0!</v>
      </c>
      <c r="I63" s="17"/>
    </row>
    <row r="64" spans="1:10" ht="15.75" customHeight="1" x14ac:dyDescent="0.25">
      <c r="A64" s="49"/>
      <c r="B64" s="80" t="s">
        <v>97</v>
      </c>
      <c r="C64" s="48"/>
      <c r="D64" s="48"/>
      <c r="E64" s="6"/>
      <c r="F64" s="6"/>
      <c r="G64" s="6"/>
      <c r="H64" s="6" t="e">
        <f t="shared" si="3"/>
        <v>#DIV/0!</v>
      </c>
      <c r="I64" s="17"/>
    </row>
    <row r="65" spans="1:9" ht="15.75" customHeight="1" x14ac:dyDescent="0.25">
      <c r="A65" s="42" t="s">
        <v>25</v>
      </c>
      <c r="B65" s="39"/>
      <c r="C65" s="45"/>
      <c r="D65" s="44"/>
      <c r="E65" s="43"/>
      <c r="F65" s="41"/>
      <c r="G65" s="41"/>
      <c r="H65" s="41"/>
      <c r="I65" s="51"/>
    </row>
    <row r="66" spans="1:9" ht="15.75" customHeight="1" x14ac:dyDescent="0.25">
      <c r="A66" s="36" t="s">
        <v>68</v>
      </c>
      <c r="B66" s="47" t="s">
        <v>46</v>
      </c>
      <c r="C66" s="48"/>
      <c r="D66" s="48"/>
      <c r="E66" s="6"/>
      <c r="F66" s="6"/>
      <c r="G66" s="6"/>
      <c r="H66" s="6" t="e">
        <f>F66/SUM($F$66:$F$69)</f>
        <v>#DIV/0!</v>
      </c>
      <c r="I66" s="17"/>
    </row>
    <row r="67" spans="1:9" ht="15.75" customHeight="1" x14ac:dyDescent="0.25">
      <c r="A67" s="49"/>
      <c r="B67" s="50" t="s">
        <v>47</v>
      </c>
      <c r="C67" s="48"/>
      <c r="D67" s="48"/>
      <c r="E67" s="6"/>
      <c r="F67" s="6"/>
      <c r="G67" s="6"/>
      <c r="H67" s="6" t="e">
        <f t="shared" ref="H67:H69" si="4">F67/SUM($F$66:$F$69)</f>
        <v>#DIV/0!</v>
      </c>
      <c r="I67" s="17"/>
    </row>
    <row r="68" spans="1:9" ht="15.75" customHeight="1" x14ac:dyDescent="0.25">
      <c r="A68" s="49"/>
      <c r="B68" s="80" t="s">
        <v>48</v>
      </c>
      <c r="C68" s="48"/>
      <c r="D68" s="48"/>
      <c r="E68" s="6"/>
      <c r="F68" s="6"/>
      <c r="G68" s="6"/>
      <c r="H68" s="6" t="e">
        <f t="shared" si="4"/>
        <v>#DIV/0!</v>
      </c>
      <c r="I68" s="17"/>
    </row>
    <row r="69" spans="1:9" ht="15.75" customHeight="1" x14ac:dyDescent="0.25">
      <c r="A69" s="49"/>
      <c r="B69" s="80" t="s">
        <v>97</v>
      </c>
      <c r="C69" s="48"/>
      <c r="D69" s="48"/>
      <c r="E69" s="6"/>
      <c r="F69" s="6"/>
      <c r="G69" s="6"/>
      <c r="H69" s="6" t="e">
        <f t="shared" si="4"/>
        <v>#DIV/0!</v>
      </c>
      <c r="I69" s="17"/>
    </row>
    <row r="70" spans="1:9" ht="15.75" customHeight="1" x14ac:dyDescent="0.25">
      <c r="A70" s="42" t="s">
        <v>25</v>
      </c>
      <c r="B70" s="39"/>
      <c r="C70" s="45"/>
      <c r="D70" s="44"/>
      <c r="E70" s="43"/>
      <c r="F70" s="41"/>
      <c r="G70" s="41"/>
      <c r="H70" s="41"/>
      <c r="I70" s="51"/>
    </row>
    <row r="71" spans="1:9" ht="15.75" customHeight="1" x14ac:dyDescent="0.25">
      <c r="A71" s="36" t="s">
        <v>69</v>
      </c>
      <c r="B71" s="47" t="s">
        <v>46</v>
      </c>
      <c r="C71" s="48"/>
      <c r="D71" s="48"/>
      <c r="E71" s="6"/>
      <c r="F71" s="6"/>
      <c r="G71" s="6"/>
      <c r="H71" s="6" t="e">
        <f>F71/SUM($F$71:$F$74)</f>
        <v>#DIV/0!</v>
      </c>
      <c r="I71" s="17"/>
    </row>
    <row r="72" spans="1:9" ht="15.75" customHeight="1" x14ac:dyDescent="0.25">
      <c r="A72" s="49"/>
      <c r="B72" s="50" t="s">
        <v>47</v>
      </c>
      <c r="C72" s="48"/>
      <c r="D72" s="48"/>
      <c r="E72" s="6"/>
      <c r="F72" s="6"/>
      <c r="G72" s="6"/>
      <c r="H72" s="6" t="e">
        <f t="shared" ref="H72:H73" si="5">F72/SUM($F$71:$F$74)</f>
        <v>#DIV/0!</v>
      </c>
      <c r="I72" s="17"/>
    </row>
    <row r="73" spans="1:9" ht="15.75" customHeight="1" x14ac:dyDescent="0.25">
      <c r="A73" s="49"/>
      <c r="B73" s="80" t="s">
        <v>48</v>
      </c>
      <c r="C73" s="48"/>
      <c r="D73" s="48"/>
      <c r="E73" s="6"/>
      <c r="F73" s="6"/>
      <c r="G73" s="6"/>
      <c r="H73" s="6" t="e">
        <f t="shared" si="5"/>
        <v>#DIV/0!</v>
      </c>
      <c r="I73" s="17"/>
    </row>
    <row r="74" spans="1:9" ht="15.75" customHeight="1" thickBot="1" x14ac:dyDescent="0.3">
      <c r="A74" s="52"/>
      <c r="B74" s="81" t="s">
        <v>97</v>
      </c>
      <c r="C74" s="53"/>
      <c r="D74" s="53"/>
      <c r="E74" s="20"/>
      <c r="F74" s="20"/>
      <c r="G74" s="20"/>
      <c r="H74" s="20" t="e">
        <f>G74/SUM($G$71:$G$74)</f>
        <v>#DIV/0!</v>
      </c>
      <c r="I74" s="19"/>
    </row>
    <row r="75" spans="1:9" s="11" customFormat="1" ht="15.75" customHeight="1" x14ac:dyDescent="0.25">
      <c r="A75" s="41"/>
      <c r="B75" s="70"/>
      <c r="C75" s="77"/>
      <c r="D75" s="77"/>
      <c r="E75" s="71"/>
      <c r="F75" s="71"/>
      <c r="G75" s="71"/>
      <c r="H75" s="71"/>
    </row>
    <row r="76" spans="1:9" ht="15.75" customHeight="1" x14ac:dyDescent="0.25">
      <c r="C76" s="10"/>
    </row>
    <row r="77" spans="1:9" ht="15.75" customHeight="1" thickBot="1" x14ac:dyDescent="0.35">
      <c r="A77" s="82" t="s">
        <v>50</v>
      </c>
      <c r="B77" s="82"/>
      <c r="C77" s="13"/>
      <c r="D77" s="13"/>
    </row>
    <row r="78" spans="1:9" ht="15.75" customHeight="1" x14ac:dyDescent="0.2">
      <c r="A78" s="83"/>
      <c r="B78" s="84"/>
      <c r="C78" s="84"/>
      <c r="D78" s="85"/>
    </row>
    <row r="79" spans="1:9" ht="15.75" customHeight="1" x14ac:dyDescent="0.2">
      <c r="A79" s="86"/>
      <c r="B79" s="87"/>
      <c r="C79" s="87"/>
      <c r="D79" s="88"/>
    </row>
    <row r="80" spans="1:9" ht="15.75" customHeight="1" x14ac:dyDescent="0.2">
      <c r="A80" s="86"/>
      <c r="B80" s="87"/>
      <c r="C80" s="87"/>
      <c r="D80" s="88"/>
    </row>
    <row r="81" spans="1:4" ht="15.75" customHeight="1" thickBot="1" x14ac:dyDescent="0.25">
      <c r="A81" s="89"/>
      <c r="B81" s="90"/>
      <c r="C81" s="90"/>
      <c r="D81" s="91"/>
    </row>
    <row r="82" spans="1:4" ht="15.75" customHeight="1" x14ac:dyDescent="0.2">
      <c r="A82" s="78"/>
      <c r="B82" s="78"/>
      <c r="C82" s="78"/>
      <c r="D82" s="78"/>
    </row>
    <row r="83" spans="1:4" ht="15.75" customHeight="1" x14ac:dyDescent="0.25">
      <c r="C83" s="10"/>
    </row>
    <row r="84" spans="1:4" ht="15.75" customHeight="1" x14ac:dyDescent="0.25">
      <c r="C84" s="10"/>
    </row>
    <row r="85" spans="1:4" ht="15.75" customHeight="1" x14ac:dyDescent="0.25">
      <c r="C85" s="10"/>
    </row>
    <row r="86" spans="1:4" ht="15.75" customHeight="1" x14ac:dyDescent="0.25">
      <c r="C86" s="10"/>
    </row>
    <row r="87" spans="1:4" ht="15.75" customHeight="1" x14ac:dyDescent="0.25">
      <c r="C87" s="10"/>
    </row>
    <row r="88" spans="1:4" ht="15.75" customHeight="1" x14ac:dyDescent="0.25">
      <c r="C88" s="10"/>
    </row>
    <row r="89" spans="1:4" ht="15.75" customHeight="1" x14ac:dyDescent="0.25">
      <c r="C89" s="10"/>
    </row>
    <row r="90" spans="1:4" ht="15.75" customHeight="1" x14ac:dyDescent="0.25">
      <c r="C90" s="10"/>
    </row>
    <row r="91" spans="1:4" ht="15.75" customHeight="1" x14ac:dyDescent="0.25">
      <c r="C91" s="10"/>
    </row>
    <row r="92" spans="1:4" ht="15.75" customHeight="1" x14ac:dyDescent="0.25">
      <c r="C92" s="10"/>
    </row>
    <row r="93" spans="1:4" ht="15.75" customHeight="1" x14ac:dyDescent="0.25">
      <c r="C93" s="10"/>
    </row>
    <row r="94" spans="1:4" ht="15.75" customHeight="1" x14ac:dyDescent="0.25">
      <c r="C94" s="10"/>
    </row>
    <row r="95" spans="1:4" ht="15.75" customHeight="1" x14ac:dyDescent="0.25">
      <c r="C95" s="10"/>
    </row>
    <row r="96" spans="1:4" ht="15.75" customHeight="1" x14ac:dyDescent="0.25">
      <c r="C96" s="10"/>
    </row>
    <row r="97" spans="3:3" ht="15.75" customHeight="1" x14ac:dyDescent="0.25">
      <c r="C97" s="10"/>
    </row>
    <row r="98" spans="3:3" ht="15.75" customHeight="1" x14ac:dyDescent="0.25">
      <c r="C98" s="10"/>
    </row>
    <row r="99" spans="3:3" ht="15.75" customHeight="1" x14ac:dyDescent="0.25">
      <c r="C99" s="10"/>
    </row>
    <row r="100" spans="3:3" ht="15.75" customHeight="1" x14ac:dyDescent="0.25">
      <c r="C100" s="10"/>
    </row>
    <row r="101" spans="3:3" ht="15.75" customHeight="1" x14ac:dyDescent="0.25">
      <c r="C101" s="10"/>
    </row>
    <row r="102" spans="3:3" ht="15.75" customHeight="1" x14ac:dyDescent="0.25">
      <c r="C102" s="10"/>
    </row>
    <row r="103" spans="3:3" ht="15.75" customHeight="1" x14ac:dyDescent="0.25">
      <c r="C103" s="10"/>
    </row>
    <row r="104" spans="3:3" ht="15.75" customHeight="1" x14ac:dyDescent="0.25">
      <c r="C104" s="10"/>
    </row>
    <row r="105" spans="3:3" ht="15.75" customHeight="1" x14ac:dyDescent="0.25">
      <c r="C105" s="10"/>
    </row>
    <row r="106" spans="3:3" ht="15.75" customHeight="1" x14ac:dyDescent="0.25">
      <c r="C106" s="10"/>
    </row>
    <row r="107" spans="3:3" ht="15.75" customHeight="1" x14ac:dyDescent="0.25">
      <c r="C107" s="10"/>
    </row>
    <row r="108" spans="3:3" ht="15.75" customHeight="1" x14ac:dyDescent="0.25">
      <c r="C108" s="10"/>
    </row>
    <row r="109" spans="3:3" ht="15.75" customHeight="1" x14ac:dyDescent="0.25">
      <c r="C109" s="10"/>
    </row>
    <row r="110" spans="3:3" ht="15.75" customHeight="1" x14ac:dyDescent="0.25">
      <c r="C110" s="10"/>
    </row>
    <row r="111" spans="3:3" ht="15.75" customHeight="1" x14ac:dyDescent="0.25">
      <c r="C111" s="10"/>
    </row>
    <row r="112" spans="3:3" ht="15.75" customHeight="1" x14ac:dyDescent="0.25">
      <c r="C112" s="10"/>
    </row>
    <row r="113" spans="3:3" ht="15.75" customHeight="1" x14ac:dyDescent="0.25">
      <c r="C113" s="10"/>
    </row>
    <row r="114" spans="3:3" ht="15.75" customHeight="1" x14ac:dyDescent="0.25">
      <c r="C114" s="10"/>
    </row>
    <row r="115" spans="3:3" ht="15.75" customHeight="1" x14ac:dyDescent="0.25">
      <c r="C115" s="10"/>
    </row>
    <row r="116" spans="3:3" ht="15.75" customHeight="1" x14ac:dyDescent="0.25">
      <c r="C116" s="10"/>
    </row>
    <row r="117" spans="3:3" ht="15.75" customHeight="1" x14ac:dyDescent="0.25">
      <c r="C117" s="10"/>
    </row>
    <row r="118" spans="3:3" ht="15.75" customHeight="1" x14ac:dyDescent="0.25">
      <c r="C118" s="10"/>
    </row>
    <row r="119" spans="3:3" ht="15.75" customHeight="1" x14ac:dyDescent="0.25">
      <c r="C119" s="10"/>
    </row>
    <row r="120" spans="3:3" ht="15.75" customHeight="1" x14ac:dyDescent="0.25">
      <c r="C120" s="10"/>
    </row>
    <row r="121" spans="3:3" ht="15.75" customHeight="1" x14ac:dyDescent="0.25">
      <c r="C121" s="10"/>
    </row>
    <row r="122" spans="3:3" ht="15.75" customHeight="1" x14ac:dyDescent="0.25">
      <c r="C122" s="10"/>
    </row>
    <row r="123" spans="3:3" ht="15.75" customHeight="1" x14ac:dyDescent="0.25">
      <c r="C123" s="10"/>
    </row>
    <row r="124" spans="3:3" ht="15.75" customHeight="1" x14ac:dyDescent="0.25">
      <c r="C124" s="10"/>
    </row>
    <row r="125" spans="3:3" ht="15.75" customHeight="1" x14ac:dyDescent="0.25">
      <c r="C125" s="10"/>
    </row>
    <row r="126" spans="3:3" ht="15.75" customHeight="1" x14ac:dyDescent="0.25">
      <c r="C126" s="10"/>
    </row>
    <row r="127" spans="3:3" ht="15.75" customHeight="1" x14ac:dyDescent="0.25">
      <c r="C127" s="10"/>
    </row>
    <row r="128" spans="3:3" ht="15.75" customHeight="1" x14ac:dyDescent="0.25">
      <c r="C128" s="10"/>
    </row>
    <row r="129" spans="3:3" ht="15.75" customHeight="1" x14ac:dyDescent="0.25">
      <c r="C129" s="10"/>
    </row>
    <row r="130" spans="3:3" ht="15.75" customHeight="1" x14ac:dyDescent="0.25">
      <c r="C130" s="10"/>
    </row>
    <row r="131" spans="3:3" ht="15.75" customHeight="1" x14ac:dyDescent="0.25">
      <c r="C131" s="10"/>
    </row>
    <row r="132" spans="3:3" ht="15.75" customHeight="1" x14ac:dyDescent="0.25">
      <c r="C132" s="10"/>
    </row>
    <row r="133" spans="3:3" ht="15.75" customHeight="1" x14ac:dyDescent="0.25">
      <c r="C133" s="10"/>
    </row>
    <row r="134" spans="3:3" ht="15.75" customHeight="1" x14ac:dyDescent="0.25">
      <c r="C134" s="10"/>
    </row>
    <row r="135" spans="3:3" ht="15.75" customHeight="1" x14ac:dyDescent="0.25">
      <c r="C135" s="10"/>
    </row>
    <row r="136" spans="3:3" ht="15.75" customHeight="1" x14ac:dyDescent="0.25">
      <c r="C136" s="10"/>
    </row>
    <row r="137" spans="3:3" ht="15.75" customHeight="1" x14ac:dyDescent="0.25">
      <c r="C137" s="10"/>
    </row>
    <row r="138" spans="3:3" ht="15.75" customHeight="1" x14ac:dyDescent="0.25">
      <c r="C138" s="10"/>
    </row>
    <row r="139" spans="3:3" ht="15.75" customHeight="1" x14ac:dyDescent="0.25">
      <c r="C139" s="10"/>
    </row>
    <row r="140" spans="3:3" ht="15.75" customHeight="1" x14ac:dyDescent="0.25">
      <c r="C140" s="10"/>
    </row>
    <row r="141" spans="3:3" ht="15.75" customHeight="1" x14ac:dyDescent="0.25">
      <c r="C141" s="10"/>
    </row>
    <row r="142" spans="3:3" ht="15.75" customHeight="1" x14ac:dyDescent="0.25">
      <c r="C142" s="10"/>
    </row>
    <row r="143" spans="3:3" ht="15.75" customHeight="1" x14ac:dyDescent="0.25">
      <c r="C143" s="10"/>
    </row>
    <row r="144" spans="3:3" ht="15.75" customHeight="1" x14ac:dyDescent="0.25">
      <c r="C144" s="10"/>
    </row>
    <row r="145" spans="3:3" ht="15.75" customHeight="1" x14ac:dyDescent="0.25">
      <c r="C145" s="10"/>
    </row>
    <row r="146" spans="3:3" ht="15.75" customHeight="1" x14ac:dyDescent="0.25">
      <c r="C146" s="10"/>
    </row>
    <row r="147" spans="3:3" ht="15.75" customHeight="1" x14ac:dyDescent="0.25">
      <c r="C147" s="10"/>
    </row>
    <row r="148" spans="3:3" ht="15.75" customHeight="1" x14ac:dyDescent="0.25">
      <c r="C148" s="10"/>
    </row>
    <row r="149" spans="3:3" ht="15.75" customHeight="1" x14ac:dyDescent="0.25">
      <c r="C149" s="10"/>
    </row>
    <row r="150" spans="3:3" ht="15.75" customHeight="1" x14ac:dyDescent="0.25">
      <c r="C150" s="10"/>
    </row>
    <row r="151" spans="3:3" ht="15.75" customHeight="1" x14ac:dyDescent="0.25">
      <c r="C151" s="10"/>
    </row>
    <row r="152" spans="3:3" ht="15.75" customHeight="1" x14ac:dyDescent="0.25">
      <c r="C152" s="10"/>
    </row>
    <row r="153" spans="3:3" ht="15.75" customHeight="1" x14ac:dyDescent="0.25">
      <c r="C153" s="10"/>
    </row>
    <row r="154" spans="3:3" ht="15.75" customHeight="1" x14ac:dyDescent="0.25">
      <c r="C154" s="10"/>
    </row>
    <row r="155" spans="3:3" ht="15.75" customHeight="1" x14ac:dyDescent="0.25">
      <c r="C155" s="10"/>
    </row>
    <row r="156" spans="3:3" ht="15.75" customHeight="1" x14ac:dyDescent="0.25">
      <c r="C156" s="10"/>
    </row>
    <row r="157" spans="3:3" ht="15.75" customHeight="1" x14ac:dyDescent="0.25">
      <c r="C157" s="10"/>
    </row>
    <row r="158" spans="3:3" ht="15.75" customHeight="1" x14ac:dyDescent="0.25">
      <c r="C158" s="10"/>
    </row>
    <row r="159" spans="3:3" ht="15.75" customHeight="1" x14ac:dyDescent="0.25">
      <c r="C159" s="10"/>
    </row>
    <row r="160" spans="3:3" ht="15.75" customHeight="1" x14ac:dyDescent="0.25">
      <c r="C160" s="10"/>
    </row>
    <row r="161" spans="3:3" ht="15.75" customHeight="1" x14ac:dyDescent="0.25">
      <c r="C161" s="10"/>
    </row>
    <row r="162" spans="3:3" ht="15.75" customHeight="1" x14ac:dyDescent="0.25">
      <c r="C162" s="10"/>
    </row>
    <row r="163" spans="3:3" ht="15.75" customHeight="1" x14ac:dyDescent="0.25">
      <c r="C163" s="10"/>
    </row>
    <row r="164" spans="3:3" ht="15.75" customHeight="1" x14ac:dyDescent="0.25">
      <c r="C164" s="10"/>
    </row>
    <row r="165" spans="3:3" ht="15.75" customHeight="1" x14ac:dyDescent="0.25">
      <c r="C165" s="10"/>
    </row>
    <row r="166" spans="3:3" ht="15.75" customHeight="1" x14ac:dyDescent="0.25">
      <c r="C166" s="10"/>
    </row>
    <row r="167" spans="3:3" ht="15.75" customHeight="1" x14ac:dyDescent="0.25">
      <c r="C167" s="10"/>
    </row>
    <row r="168" spans="3:3" ht="15.75" customHeight="1" x14ac:dyDescent="0.25">
      <c r="C168" s="10"/>
    </row>
    <row r="169" spans="3:3" ht="15.75" customHeight="1" x14ac:dyDescent="0.25">
      <c r="C169" s="10"/>
    </row>
    <row r="170" spans="3:3" ht="15.75" customHeight="1" x14ac:dyDescent="0.25">
      <c r="C170" s="10"/>
    </row>
    <row r="171" spans="3:3" ht="15.75" customHeight="1" x14ac:dyDescent="0.25">
      <c r="C171" s="10"/>
    </row>
    <row r="172" spans="3:3" ht="15.75" customHeight="1" x14ac:dyDescent="0.25">
      <c r="C172" s="10"/>
    </row>
    <row r="173" spans="3:3" ht="15.75" customHeight="1" x14ac:dyDescent="0.25">
      <c r="C173" s="10"/>
    </row>
    <row r="174" spans="3:3" ht="15.75" customHeight="1" x14ac:dyDescent="0.25">
      <c r="C174" s="10"/>
    </row>
    <row r="175" spans="3:3" ht="15.75" customHeight="1" x14ac:dyDescent="0.25">
      <c r="C175" s="10"/>
    </row>
    <row r="176" spans="3:3" ht="15.75" customHeight="1" x14ac:dyDescent="0.25">
      <c r="C176" s="10"/>
    </row>
    <row r="177" spans="3:3" ht="15.75" customHeight="1" x14ac:dyDescent="0.25">
      <c r="C177" s="10"/>
    </row>
    <row r="178" spans="3:3" ht="15.75" customHeight="1" x14ac:dyDescent="0.25">
      <c r="C178" s="10"/>
    </row>
    <row r="179" spans="3:3" ht="15.75" customHeight="1" x14ac:dyDescent="0.25">
      <c r="C179" s="10"/>
    </row>
    <row r="180" spans="3:3" ht="15.75" customHeight="1" x14ac:dyDescent="0.25">
      <c r="C180" s="10"/>
    </row>
    <row r="181" spans="3:3" ht="15.75" customHeight="1" x14ac:dyDescent="0.25">
      <c r="C181" s="10"/>
    </row>
    <row r="182" spans="3:3" ht="15.75" customHeight="1" x14ac:dyDescent="0.25">
      <c r="C182" s="10"/>
    </row>
    <row r="183" spans="3:3" ht="15.75" customHeight="1" x14ac:dyDescent="0.25">
      <c r="C183" s="10"/>
    </row>
    <row r="184" spans="3:3" ht="15.75" customHeight="1" x14ac:dyDescent="0.25">
      <c r="C184" s="10"/>
    </row>
    <row r="185" spans="3:3" ht="15.75" customHeight="1" x14ac:dyDescent="0.25">
      <c r="C185" s="10"/>
    </row>
    <row r="186" spans="3:3" ht="15.75" customHeight="1" x14ac:dyDescent="0.25">
      <c r="C186" s="10"/>
    </row>
    <row r="187" spans="3:3" ht="15.75" customHeight="1" x14ac:dyDescent="0.25">
      <c r="C187" s="10"/>
    </row>
    <row r="188" spans="3:3" ht="15.75" customHeight="1" x14ac:dyDescent="0.25">
      <c r="C188" s="10"/>
    </row>
    <row r="189" spans="3:3" ht="15.75" customHeight="1" x14ac:dyDescent="0.2"/>
    <row r="190" spans="3:3" ht="15.75" customHeight="1" x14ac:dyDescent="0.2"/>
    <row r="191" spans="3:3" ht="15.75" customHeight="1" x14ac:dyDescent="0.2"/>
    <row r="192" spans="3:3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</sheetData>
  <mergeCells count="17">
    <mergeCell ref="C43:I43"/>
    <mergeCell ref="E11:E12"/>
    <mergeCell ref="F11:F12"/>
    <mergeCell ref="A19:C19"/>
    <mergeCell ref="A41:C41"/>
    <mergeCell ref="A42:C42"/>
    <mergeCell ref="A5:B5"/>
    <mergeCell ref="C5:D5"/>
    <mergeCell ref="E5:F5"/>
    <mergeCell ref="G5:H5"/>
    <mergeCell ref="E9:E10"/>
    <mergeCell ref="F9:F10"/>
    <mergeCell ref="A77:B77"/>
    <mergeCell ref="A78:D81"/>
    <mergeCell ref="C44:D44"/>
    <mergeCell ref="F44:G44"/>
    <mergeCell ref="H44:I44"/>
  </mergeCells>
  <pageMargins left="0.7" right="0.7" top="0.75" bottom="0.75" header="0" footer="0"/>
  <pageSetup orientation="portrait" r:id="rId1"/>
  <headerFooter>
    <oddFooter>&amp;L&amp;D&amp;CUpdated: Sept 25,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2"/>
  <sheetViews>
    <sheetView topLeftCell="A39" workbookViewId="0">
      <selection activeCell="A68" sqref="A68:D73"/>
    </sheetView>
  </sheetViews>
  <sheetFormatPr defaultColWidth="12.625" defaultRowHeight="15" customHeight="1" x14ac:dyDescent="0.2"/>
  <cols>
    <col min="1" max="1" width="31.375" customWidth="1"/>
    <col min="2" max="2" width="20.125" customWidth="1"/>
    <col min="3" max="3" width="22.5" customWidth="1"/>
    <col min="4" max="4" width="19.375" customWidth="1"/>
    <col min="5" max="5" width="26" customWidth="1"/>
    <col min="6" max="6" width="14.625" customWidth="1"/>
    <col min="7" max="7" width="20.875" customWidth="1"/>
    <col min="8" max="8" width="20.5" customWidth="1"/>
    <col min="9" max="9" width="16.125" customWidth="1"/>
    <col min="10" max="11" width="16.125" style="11" customWidth="1"/>
    <col min="12" max="12" width="16.75" customWidth="1"/>
    <col min="13" max="13" width="20" customWidth="1"/>
    <col min="14" max="14" width="19.375" customWidth="1"/>
    <col min="15" max="15" width="21.75" customWidth="1"/>
    <col min="16" max="16" width="21.75" style="11" customWidth="1"/>
    <col min="17" max="26" width="7.625" customWidth="1"/>
  </cols>
  <sheetData>
    <row r="1" spans="1:16" ht="18.75" x14ac:dyDescent="0.3">
      <c r="A1" s="1" t="s">
        <v>44</v>
      </c>
    </row>
    <row r="2" spans="1:16" s="9" customFormat="1" ht="16.5" thickBot="1" x14ac:dyDescent="0.3">
      <c r="A2" s="12" t="s">
        <v>49</v>
      </c>
      <c r="J2" s="11"/>
      <c r="K2" s="11"/>
      <c r="P2" s="11"/>
    </row>
    <row r="3" spans="1:16" ht="15.75" thickBot="1" x14ac:dyDescent="0.3">
      <c r="A3" s="14" t="s">
        <v>95</v>
      </c>
      <c r="B3" s="15"/>
      <c r="C3" s="3"/>
    </row>
    <row r="4" spans="1:16" ht="18.75" x14ac:dyDescent="0.3">
      <c r="A4" s="1"/>
    </row>
    <row r="5" spans="1:16" ht="19.5" thickBot="1" x14ac:dyDescent="0.35">
      <c r="A5" s="1" t="s">
        <v>0</v>
      </c>
    </row>
    <row r="6" spans="1:16" x14ac:dyDescent="0.25">
      <c r="A6" s="96" t="s">
        <v>1</v>
      </c>
      <c r="B6" s="97"/>
      <c r="C6" s="96" t="s">
        <v>2</v>
      </c>
      <c r="D6" s="98"/>
      <c r="E6" s="96" t="s">
        <v>45</v>
      </c>
      <c r="F6" s="97"/>
      <c r="G6" s="112" t="s">
        <v>4</v>
      </c>
      <c r="H6" s="97"/>
      <c r="I6" s="2"/>
      <c r="J6" s="2"/>
      <c r="K6" s="2"/>
    </row>
    <row r="7" spans="1:16" x14ac:dyDescent="0.25">
      <c r="A7" s="16" t="s">
        <v>5</v>
      </c>
      <c r="B7" s="17"/>
      <c r="C7" s="16" t="s">
        <v>6</v>
      </c>
      <c r="D7" s="6"/>
      <c r="E7" s="16" t="s">
        <v>7</v>
      </c>
      <c r="F7" s="17"/>
      <c r="G7" s="26" t="s">
        <v>51</v>
      </c>
      <c r="H7" s="17"/>
      <c r="L7" s="39"/>
    </row>
    <row r="8" spans="1:16" x14ac:dyDescent="0.25">
      <c r="A8" s="16" t="s">
        <v>9</v>
      </c>
      <c r="B8" s="17"/>
      <c r="C8" s="16" t="s">
        <v>10</v>
      </c>
      <c r="D8" s="6"/>
      <c r="E8" s="16" t="s">
        <v>11</v>
      </c>
      <c r="F8" s="17"/>
      <c r="G8" s="25" t="s">
        <v>8</v>
      </c>
      <c r="H8" s="17"/>
      <c r="L8" s="55"/>
    </row>
    <row r="9" spans="1:16" ht="15" customHeight="1" thickBot="1" x14ac:dyDescent="0.3">
      <c r="A9" s="16" t="s">
        <v>12</v>
      </c>
      <c r="B9" s="17"/>
      <c r="C9" s="16" t="s">
        <v>13</v>
      </c>
      <c r="D9" s="6"/>
      <c r="E9" s="16" t="s">
        <v>81</v>
      </c>
      <c r="F9" s="17"/>
      <c r="G9" s="54" t="s">
        <v>82</v>
      </c>
      <c r="H9" s="19"/>
      <c r="L9" s="56"/>
    </row>
    <row r="10" spans="1:16" x14ac:dyDescent="0.25">
      <c r="A10" s="16" t="s">
        <v>14</v>
      </c>
      <c r="B10" s="17"/>
      <c r="C10" s="16" t="s">
        <v>15</v>
      </c>
      <c r="D10" s="6"/>
      <c r="E10" s="99" t="s">
        <v>83</v>
      </c>
      <c r="F10" s="101"/>
      <c r="G10" s="39"/>
      <c r="L10" s="57"/>
    </row>
    <row r="11" spans="1:16" x14ac:dyDescent="0.25">
      <c r="A11" s="16" t="s">
        <v>16</v>
      </c>
      <c r="B11" s="17"/>
      <c r="C11" s="16" t="s">
        <v>17</v>
      </c>
      <c r="D11" s="6"/>
      <c r="E11" s="100"/>
      <c r="F11" s="102"/>
      <c r="G11" s="39"/>
      <c r="L11" s="57"/>
    </row>
    <row r="12" spans="1:16" ht="15.75" thickBot="1" x14ac:dyDescent="0.3">
      <c r="A12" s="16" t="s">
        <v>18</v>
      </c>
      <c r="B12" s="17"/>
      <c r="C12" s="18" t="s">
        <v>80</v>
      </c>
      <c r="D12" s="20"/>
      <c r="E12" s="99" t="s">
        <v>84</v>
      </c>
      <c r="F12" s="101"/>
      <c r="G12" s="39"/>
      <c r="L12" s="57"/>
    </row>
    <row r="13" spans="1:16" x14ac:dyDescent="0.25">
      <c r="A13" s="16" t="s">
        <v>20</v>
      </c>
      <c r="B13" s="17"/>
      <c r="D13" s="21"/>
      <c r="E13" s="100"/>
      <c r="F13" s="102"/>
      <c r="G13" s="39"/>
      <c r="L13" s="57"/>
    </row>
    <row r="14" spans="1:16" x14ac:dyDescent="0.25">
      <c r="A14" s="16" t="s">
        <v>21</v>
      </c>
      <c r="B14" s="17"/>
      <c r="C14" s="3"/>
      <c r="D14" s="21"/>
      <c r="E14" s="16" t="s">
        <v>85</v>
      </c>
      <c r="F14" s="17"/>
      <c r="G14" s="39"/>
      <c r="L14" s="58"/>
    </row>
    <row r="15" spans="1:16" ht="15.75" thickBot="1" x14ac:dyDescent="0.3">
      <c r="A15" s="16" t="s">
        <v>22</v>
      </c>
      <c r="B15" s="17"/>
      <c r="C15" s="3"/>
      <c r="D15" s="21"/>
      <c r="E15" s="18" t="s">
        <v>86</v>
      </c>
      <c r="F15" s="19"/>
      <c r="G15" s="39"/>
      <c r="L15" s="57"/>
    </row>
    <row r="16" spans="1:16" ht="15.75" thickBot="1" x14ac:dyDescent="0.3">
      <c r="A16" s="18" t="s">
        <v>79</v>
      </c>
      <c r="B16" s="19"/>
      <c r="L16" s="25"/>
    </row>
    <row r="17" spans="1:16" x14ac:dyDescent="0.25">
      <c r="B17" s="5"/>
      <c r="L17" s="26"/>
    </row>
    <row r="18" spans="1:16" ht="15" customHeight="1" x14ac:dyDescent="0.25">
      <c r="L18" s="26"/>
    </row>
    <row r="19" spans="1:16" ht="15.75" customHeight="1" thickBot="1" x14ac:dyDescent="0.35">
      <c r="A19" s="103" t="s">
        <v>23</v>
      </c>
      <c r="B19" s="104"/>
      <c r="C19" s="104"/>
      <c r="L19" s="25"/>
    </row>
    <row r="20" spans="1:16" ht="15.75" customHeight="1" x14ac:dyDescent="0.25">
      <c r="A20" s="29" t="s">
        <v>24</v>
      </c>
      <c r="B20" s="30"/>
      <c r="C20" s="30"/>
      <c r="D20" s="30"/>
      <c r="E20" s="30"/>
      <c r="F20" s="30"/>
      <c r="G20" s="30"/>
      <c r="H20" s="30"/>
      <c r="I20" s="31"/>
      <c r="J20" s="69"/>
      <c r="K20" s="69"/>
      <c r="L20" s="25"/>
    </row>
    <row r="21" spans="1:16" s="9" customFormat="1" ht="15.75" customHeight="1" x14ac:dyDescent="0.25">
      <c r="A21" s="24" t="s">
        <v>89</v>
      </c>
      <c r="B21" s="32"/>
      <c r="C21" s="32"/>
      <c r="D21" s="32"/>
      <c r="E21" s="32"/>
      <c r="F21" s="32"/>
      <c r="G21" s="32"/>
      <c r="H21" s="32"/>
      <c r="I21" s="33"/>
      <c r="J21" s="69"/>
      <c r="K21" s="69"/>
      <c r="L21" s="25"/>
      <c r="P21" s="11"/>
    </row>
    <row r="22" spans="1:16" ht="15.75" customHeight="1" x14ac:dyDescent="0.25">
      <c r="A22" s="23" t="s">
        <v>90</v>
      </c>
      <c r="B22" s="27" t="s">
        <v>55</v>
      </c>
      <c r="C22" s="27" t="s">
        <v>56</v>
      </c>
      <c r="D22" s="27" t="s">
        <v>57</v>
      </c>
      <c r="E22" s="27" t="s">
        <v>58</v>
      </c>
      <c r="F22" s="27" t="s">
        <v>59</v>
      </c>
      <c r="G22" s="27" t="s">
        <v>60</v>
      </c>
      <c r="H22" s="27" t="s">
        <v>61</v>
      </c>
      <c r="I22" s="28" t="s">
        <v>62</v>
      </c>
      <c r="J22" s="70"/>
      <c r="K22" s="70"/>
      <c r="L22" s="25"/>
    </row>
    <row r="23" spans="1:16" ht="15.75" customHeight="1" x14ac:dyDescent="0.25">
      <c r="A23" s="23" t="s">
        <v>25</v>
      </c>
      <c r="B23" s="6"/>
      <c r="C23" s="6"/>
      <c r="D23" s="6"/>
      <c r="E23" s="6"/>
      <c r="F23" s="6"/>
      <c r="G23" s="6"/>
      <c r="H23" s="6"/>
      <c r="I23" s="17"/>
      <c r="J23" s="71"/>
      <c r="K23" s="71"/>
      <c r="L23" s="25"/>
    </row>
    <row r="24" spans="1:16" ht="36.75" customHeight="1" x14ac:dyDescent="0.25">
      <c r="A24" s="23" t="s">
        <v>52</v>
      </c>
      <c r="B24" s="6"/>
      <c r="C24" s="6"/>
      <c r="D24" s="6"/>
      <c r="E24" s="6"/>
      <c r="F24" s="6"/>
      <c r="G24" s="6"/>
      <c r="H24" s="6"/>
      <c r="I24" s="17"/>
      <c r="J24" s="71"/>
      <c r="K24" s="71"/>
      <c r="L24" s="25"/>
    </row>
    <row r="25" spans="1:16" ht="33" customHeight="1" x14ac:dyDescent="0.25">
      <c r="A25" s="79" t="s">
        <v>96</v>
      </c>
      <c r="B25" s="6"/>
      <c r="C25" s="6"/>
      <c r="D25" s="6"/>
      <c r="E25" s="6"/>
      <c r="F25" s="6"/>
      <c r="G25" s="6"/>
      <c r="H25" s="6"/>
      <c r="I25" s="17"/>
      <c r="J25" s="71"/>
      <c r="K25" s="71"/>
      <c r="L25" s="39"/>
    </row>
    <row r="26" spans="1:16" s="11" customFormat="1" ht="33" customHeight="1" x14ac:dyDescent="0.25">
      <c r="A26" s="23" t="s">
        <v>92</v>
      </c>
      <c r="B26" s="6"/>
      <c r="C26" s="6"/>
      <c r="D26" s="6"/>
      <c r="E26" s="6"/>
      <c r="F26" s="6"/>
      <c r="G26" s="6"/>
      <c r="H26" s="6"/>
      <c r="I26" s="17"/>
      <c r="J26" s="71"/>
      <c r="K26" s="71"/>
      <c r="L26" s="41"/>
    </row>
    <row r="27" spans="1:16" ht="24.75" customHeight="1" x14ac:dyDescent="0.25">
      <c r="A27" s="74" t="s">
        <v>91</v>
      </c>
      <c r="B27" s="6">
        <v>1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  <c r="I27" s="17">
        <v>1</v>
      </c>
      <c r="J27" s="71"/>
      <c r="K27" s="71"/>
    </row>
    <row r="28" spans="1:16" ht="15.75" customHeight="1" x14ac:dyDescent="0.25">
      <c r="A28" s="16" t="s">
        <v>26</v>
      </c>
      <c r="B28" s="6"/>
      <c r="C28" s="6"/>
      <c r="D28" s="6"/>
      <c r="E28" s="6"/>
      <c r="F28" s="6"/>
      <c r="G28" s="6"/>
      <c r="H28" s="6"/>
      <c r="I28" s="17"/>
      <c r="J28" s="71"/>
      <c r="K28" s="71"/>
    </row>
    <row r="29" spans="1:16" ht="20.25" customHeight="1" x14ac:dyDescent="0.25">
      <c r="A29" s="23" t="s">
        <v>53</v>
      </c>
      <c r="B29" s="34">
        <f t="shared" ref="B29:I29" si="0">B27*B28/1000</f>
        <v>0</v>
      </c>
      <c r="C29" s="34">
        <f t="shared" si="0"/>
        <v>0</v>
      </c>
      <c r="D29" s="34">
        <f t="shared" si="0"/>
        <v>0</v>
      </c>
      <c r="E29" s="34">
        <f t="shared" si="0"/>
        <v>0</v>
      </c>
      <c r="F29" s="34">
        <f t="shared" si="0"/>
        <v>0</v>
      </c>
      <c r="G29" s="34">
        <f t="shared" si="0"/>
        <v>0</v>
      </c>
      <c r="H29" s="34">
        <f t="shared" si="0"/>
        <v>0</v>
      </c>
      <c r="I29" s="35">
        <f t="shared" si="0"/>
        <v>0</v>
      </c>
      <c r="J29" s="72"/>
      <c r="K29" s="72"/>
    </row>
    <row r="30" spans="1:16" ht="15.75" customHeight="1" x14ac:dyDescent="0.25">
      <c r="A30" s="16" t="s">
        <v>27</v>
      </c>
      <c r="B30" s="6"/>
      <c r="C30" s="6"/>
      <c r="D30" s="6"/>
      <c r="E30" s="6"/>
      <c r="F30" s="6"/>
      <c r="G30" s="6"/>
      <c r="H30" s="6"/>
      <c r="I30" s="17"/>
      <c r="J30" s="71"/>
      <c r="K30" s="71"/>
    </row>
    <row r="31" spans="1:16" ht="15.75" customHeight="1" x14ac:dyDescent="0.25">
      <c r="A31" s="16" t="s">
        <v>28</v>
      </c>
      <c r="B31" s="6"/>
      <c r="C31" s="6"/>
      <c r="D31" s="6"/>
      <c r="E31" s="6"/>
      <c r="F31" s="6"/>
      <c r="G31" s="6"/>
      <c r="H31" s="6"/>
      <c r="I31" s="17"/>
      <c r="J31" s="71"/>
      <c r="K31" s="71"/>
    </row>
    <row r="32" spans="1:16" ht="15.75" customHeight="1" x14ac:dyDescent="0.25">
      <c r="A32" s="16" t="s">
        <v>29</v>
      </c>
      <c r="B32" s="6"/>
      <c r="C32" s="6"/>
      <c r="D32" s="6"/>
      <c r="E32" s="6"/>
      <c r="F32" s="6"/>
      <c r="G32" s="6"/>
      <c r="H32" s="6"/>
      <c r="I32" s="17"/>
      <c r="J32" s="71"/>
      <c r="K32" s="71"/>
    </row>
    <row r="33" spans="1:17" ht="15.75" customHeight="1" x14ac:dyDescent="0.25">
      <c r="A33" s="16" t="s">
        <v>30</v>
      </c>
      <c r="B33" s="6"/>
      <c r="C33" s="6"/>
      <c r="D33" s="6"/>
      <c r="E33" s="6"/>
      <c r="F33" s="6"/>
      <c r="G33" s="6"/>
      <c r="H33" s="6"/>
      <c r="I33" s="17"/>
      <c r="J33" s="71"/>
      <c r="K33" s="71"/>
    </row>
    <row r="34" spans="1:17" ht="15.75" customHeight="1" x14ac:dyDescent="0.25">
      <c r="A34" s="16" t="s">
        <v>31</v>
      </c>
      <c r="B34" s="6"/>
      <c r="C34" s="6"/>
      <c r="D34" s="6"/>
      <c r="E34" s="6"/>
      <c r="F34" s="6"/>
      <c r="G34" s="6"/>
      <c r="H34" s="6"/>
      <c r="I34" s="17"/>
      <c r="J34" s="71"/>
      <c r="K34" s="71"/>
    </row>
    <row r="35" spans="1:17" ht="15.75" customHeight="1" x14ac:dyDescent="0.25">
      <c r="A35" s="22" t="s">
        <v>75</v>
      </c>
      <c r="B35" s="59"/>
      <c r="C35" s="59"/>
      <c r="D35" s="59"/>
      <c r="E35" s="59"/>
      <c r="F35" s="59"/>
      <c r="G35" s="59"/>
      <c r="H35" s="59"/>
      <c r="I35" s="60"/>
      <c r="J35" s="73"/>
      <c r="K35" s="73"/>
    </row>
    <row r="36" spans="1:17" ht="15.75" customHeight="1" thickBot="1" x14ac:dyDescent="0.3">
      <c r="A36" s="18" t="s">
        <v>76</v>
      </c>
      <c r="B36" s="61" t="e">
        <f>B35/B29*100</f>
        <v>#DIV/0!</v>
      </c>
      <c r="C36" s="61" t="e">
        <f t="shared" ref="C36:H36" si="1">C35/C29*100</f>
        <v>#DIV/0!</v>
      </c>
      <c r="D36" s="61" t="e">
        <f t="shared" si="1"/>
        <v>#DIV/0!</v>
      </c>
      <c r="E36" s="61" t="e">
        <f t="shared" si="1"/>
        <v>#DIV/0!</v>
      </c>
      <c r="F36" s="61" t="e">
        <f t="shared" si="1"/>
        <v>#DIV/0!</v>
      </c>
      <c r="G36" s="61" t="e">
        <f>G35/G29*100</f>
        <v>#DIV/0!</v>
      </c>
      <c r="H36" s="61" t="e">
        <f t="shared" si="1"/>
        <v>#DIV/0!</v>
      </c>
      <c r="I36" s="62" t="e">
        <f>I35/I29*100</f>
        <v>#DIV/0!</v>
      </c>
      <c r="J36" s="73"/>
      <c r="K36" s="73"/>
    </row>
    <row r="37" spans="1:17" ht="15.75" customHeight="1" x14ac:dyDescent="0.25">
      <c r="A37" s="4"/>
    </row>
    <row r="38" spans="1:17" ht="15.75" customHeight="1" x14ac:dyDescent="0.3">
      <c r="A38" s="103" t="s">
        <v>32</v>
      </c>
      <c r="B38" s="104"/>
      <c r="C38" s="104"/>
    </row>
    <row r="39" spans="1:17" s="9" customFormat="1" ht="15.75" customHeight="1" thickBot="1" x14ac:dyDescent="0.3">
      <c r="A39" s="105" t="s">
        <v>63</v>
      </c>
      <c r="B39" s="105"/>
      <c r="C39" s="105"/>
      <c r="J39" s="11"/>
      <c r="K39" s="11"/>
      <c r="P39" s="11"/>
    </row>
    <row r="40" spans="1:17" ht="15.75" customHeight="1" x14ac:dyDescent="0.25">
      <c r="A40" s="63"/>
      <c r="B40" s="37"/>
      <c r="C40" s="37"/>
      <c r="D40" s="106" t="s">
        <v>33</v>
      </c>
      <c r="E40" s="98"/>
      <c r="F40" s="98"/>
      <c r="G40" s="98"/>
      <c r="H40" s="106" t="s">
        <v>3</v>
      </c>
      <c r="I40" s="106"/>
      <c r="J40" s="106"/>
      <c r="K40" s="106"/>
      <c r="L40" s="106" t="s">
        <v>4</v>
      </c>
      <c r="M40" s="98"/>
      <c r="N40" s="98"/>
      <c r="O40" s="98"/>
      <c r="P40" s="109" t="s">
        <v>71</v>
      </c>
      <c r="Q40" s="110"/>
    </row>
    <row r="41" spans="1:17" ht="15.75" customHeight="1" x14ac:dyDescent="0.25">
      <c r="A41" s="38"/>
      <c r="B41" s="39"/>
      <c r="C41" s="39"/>
      <c r="D41" s="93" t="s">
        <v>34</v>
      </c>
      <c r="E41" s="108"/>
      <c r="F41" s="94" t="s">
        <v>35</v>
      </c>
      <c r="G41" s="108"/>
      <c r="H41" s="94" t="s">
        <v>36</v>
      </c>
      <c r="I41" s="108"/>
      <c r="J41" s="92" t="s">
        <v>73</v>
      </c>
      <c r="K41" s="92"/>
      <c r="L41" s="93" t="s">
        <v>34</v>
      </c>
      <c r="M41" s="108"/>
      <c r="N41" s="94" t="s">
        <v>35</v>
      </c>
      <c r="O41" s="108"/>
      <c r="P41" s="92" t="s">
        <v>94</v>
      </c>
      <c r="Q41" s="111"/>
    </row>
    <row r="42" spans="1:17" ht="15.75" customHeight="1" x14ac:dyDescent="0.25">
      <c r="A42" s="42" t="s">
        <v>25</v>
      </c>
      <c r="B42" s="45" t="s">
        <v>37</v>
      </c>
      <c r="C42" s="68" t="s">
        <v>72</v>
      </c>
      <c r="D42" s="45" t="s">
        <v>38</v>
      </c>
      <c r="E42" s="44" t="s">
        <v>39</v>
      </c>
      <c r="F42" s="45" t="s">
        <v>38</v>
      </c>
      <c r="G42" s="45" t="s">
        <v>39</v>
      </c>
      <c r="H42" s="45" t="s">
        <v>38</v>
      </c>
      <c r="I42" s="45" t="s">
        <v>39</v>
      </c>
      <c r="J42" s="45" t="s">
        <v>38</v>
      </c>
      <c r="K42" s="45" t="s">
        <v>39</v>
      </c>
      <c r="L42" s="45" t="s">
        <v>38</v>
      </c>
      <c r="M42" s="44" t="s">
        <v>39</v>
      </c>
      <c r="N42" s="45" t="s">
        <v>38</v>
      </c>
      <c r="O42" s="45" t="s">
        <v>39</v>
      </c>
      <c r="P42" s="40" t="s">
        <v>38</v>
      </c>
      <c r="Q42" s="46" t="s">
        <v>39</v>
      </c>
    </row>
    <row r="43" spans="1:17" ht="15.75" customHeight="1" x14ac:dyDescent="0.25">
      <c r="A43" s="36" t="s">
        <v>87</v>
      </c>
      <c r="B43" s="44" t="s">
        <v>40</v>
      </c>
      <c r="C43" s="3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7"/>
    </row>
    <row r="44" spans="1:17" ht="15.75" customHeight="1" x14ac:dyDescent="0.25">
      <c r="A44" s="49"/>
      <c r="B44" s="44" t="s">
        <v>41</v>
      </c>
      <c r="C44" s="32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7"/>
    </row>
    <row r="45" spans="1:17" ht="15.75" customHeight="1" x14ac:dyDescent="0.25">
      <c r="A45" s="49"/>
      <c r="B45" s="44" t="s">
        <v>42</v>
      </c>
      <c r="C45" s="3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7"/>
    </row>
    <row r="46" spans="1:17" ht="15.75" customHeight="1" x14ac:dyDescent="0.25">
      <c r="A46" s="42" t="s">
        <v>25</v>
      </c>
      <c r="B46" s="39"/>
      <c r="C46" s="45"/>
      <c r="D46" s="39"/>
      <c r="E46" s="39"/>
      <c r="F46" s="39"/>
      <c r="G46" s="39"/>
      <c r="H46" s="39"/>
      <c r="I46" s="39"/>
      <c r="J46" s="41"/>
      <c r="K46" s="41"/>
      <c r="L46" s="39"/>
      <c r="M46" s="39"/>
      <c r="N46" s="39"/>
      <c r="O46" s="41"/>
      <c r="P46" s="41"/>
      <c r="Q46" s="51"/>
    </row>
    <row r="47" spans="1:17" ht="15.75" customHeight="1" x14ac:dyDescent="0.25">
      <c r="A47" s="36" t="s">
        <v>65</v>
      </c>
      <c r="B47" s="44" t="s">
        <v>40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7"/>
    </row>
    <row r="48" spans="1:17" ht="15.75" customHeight="1" x14ac:dyDescent="0.25">
      <c r="A48" s="49"/>
      <c r="B48" s="44" t="s">
        <v>41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7"/>
    </row>
    <row r="49" spans="1:17" ht="15.75" customHeight="1" x14ac:dyDescent="0.25">
      <c r="A49" s="49"/>
      <c r="B49" s="44" t="s">
        <v>42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7"/>
    </row>
    <row r="50" spans="1:17" ht="15.75" customHeight="1" x14ac:dyDescent="0.25">
      <c r="A50" s="42" t="s">
        <v>25</v>
      </c>
      <c r="B50" s="39"/>
      <c r="C50" s="45"/>
      <c r="D50" s="39"/>
      <c r="E50" s="39"/>
      <c r="F50" s="39"/>
      <c r="G50" s="39"/>
      <c r="H50" s="39"/>
      <c r="I50" s="39"/>
      <c r="J50" s="41"/>
      <c r="K50" s="41"/>
      <c r="L50" s="39"/>
      <c r="M50" s="39"/>
      <c r="N50" s="39"/>
      <c r="O50" s="41"/>
      <c r="P50" s="41"/>
      <c r="Q50" s="51"/>
    </row>
    <row r="51" spans="1:17" ht="15.75" customHeight="1" x14ac:dyDescent="0.25">
      <c r="A51" s="36" t="s">
        <v>88</v>
      </c>
      <c r="B51" s="44" t="s">
        <v>40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customHeight="1" x14ac:dyDescent="0.25">
      <c r="A52" s="49"/>
      <c r="B52" s="44" t="s">
        <v>41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customHeight="1" x14ac:dyDescent="0.25">
      <c r="A53" s="49"/>
      <c r="B53" s="44" t="s">
        <v>42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customHeight="1" x14ac:dyDescent="0.25">
      <c r="A54" s="42" t="s">
        <v>25</v>
      </c>
      <c r="B54" s="39"/>
      <c r="C54" s="45"/>
      <c r="D54" s="39"/>
      <c r="E54" s="39"/>
      <c r="F54" s="39"/>
      <c r="G54" s="39"/>
      <c r="H54" s="39"/>
      <c r="I54" s="39"/>
      <c r="J54" s="41"/>
      <c r="K54" s="41"/>
      <c r="L54" s="39"/>
      <c r="M54" s="39"/>
      <c r="N54" s="39"/>
      <c r="O54" s="41"/>
      <c r="P54" s="41"/>
      <c r="Q54" s="51"/>
    </row>
    <row r="55" spans="1:17" ht="15.75" customHeight="1" x14ac:dyDescent="0.25">
      <c r="A55" s="36" t="s">
        <v>67</v>
      </c>
      <c r="B55" s="44" t="s">
        <v>40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7"/>
    </row>
    <row r="56" spans="1:17" ht="15.75" customHeight="1" x14ac:dyDescent="0.25">
      <c r="A56" s="49"/>
      <c r="B56" s="44" t="s">
        <v>41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7"/>
    </row>
    <row r="57" spans="1:17" ht="15.75" customHeight="1" x14ac:dyDescent="0.25">
      <c r="A57" s="49"/>
      <c r="B57" s="44" t="s">
        <v>42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7"/>
    </row>
    <row r="58" spans="1:17" ht="15.75" customHeight="1" x14ac:dyDescent="0.25">
      <c r="A58" s="42" t="s">
        <v>25</v>
      </c>
      <c r="B58" s="39"/>
      <c r="C58" s="45"/>
      <c r="D58" s="39"/>
      <c r="E58" s="39"/>
      <c r="F58" s="39"/>
      <c r="G58" s="39"/>
      <c r="H58" s="39"/>
      <c r="I58" s="39"/>
      <c r="J58" s="41"/>
      <c r="K58" s="41"/>
      <c r="L58" s="39"/>
      <c r="M58" s="39"/>
      <c r="N58" s="39"/>
      <c r="O58" s="41"/>
      <c r="P58" s="41"/>
      <c r="Q58" s="51"/>
    </row>
    <row r="59" spans="1:17" ht="15.75" customHeight="1" x14ac:dyDescent="0.25">
      <c r="A59" s="36" t="s">
        <v>68</v>
      </c>
      <c r="B59" s="44" t="s">
        <v>40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7"/>
    </row>
    <row r="60" spans="1:17" ht="15.75" customHeight="1" x14ac:dyDescent="0.25">
      <c r="A60" s="49"/>
      <c r="B60" s="44" t="s">
        <v>41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7"/>
    </row>
    <row r="61" spans="1:17" ht="15.75" customHeight="1" x14ac:dyDescent="0.25">
      <c r="A61" s="49"/>
      <c r="B61" s="44" t="s">
        <v>42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7"/>
    </row>
    <row r="62" spans="1:17" ht="15.75" customHeight="1" x14ac:dyDescent="0.25">
      <c r="A62" s="42" t="s">
        <v>25</v>
      </c>
      <c r="B62" s="39"/>
      <c r="C62" s="45"/>
      <c r="D62" s="39"/>
      <c r="E62" s="39"/>
      <c r="F62" s="39"/>
      <c r="G62" s="39"/>
      <c r="H62" s="39"/>
      <c r="I62" s="39"/>
      <c r="J62" s="41"/>
      <c r="K62" s="41"/>
      <c r="L62" s="39"/>
      <c r="M62" s="39"/>
      <c r="N62" s="39"/>
      <c r="O62" s="41"/>
      <c r="P62" s="41"/>
      <c r="Q62" s="51"/>
    </row>
    <row r="63" spans="1:17" ht="15.75" customHeight="1" x14ac:dyDescent="0.25">
      <c r="A63" s="36" t="s">
        <v>69</v>
      </c>
      <c r="B63" s="44" t="s">
        <v>40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7"/>
    </row>
    <row r="64" spans="1:17" ht="15.75" customHeight="1" x14ac:dyDescent="0.25">
      <c r="A64" s="49"/>
      <c r="B64" s="44" t="s">
        <v>41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7"/>
    </row>
    <row r="65" spans="1:17" ht="15.75" customHeight="1" thickBot="1" x14ac:dyDescent="0.3">
      <c r="A65" s="52"/>
      <c r="B65" s="64" t="s">
        <v>42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9"/>
    </row>
    <row r="66" spans="1:17" ht="15.75" customHeight="1" x14ac:dyDescent="0.2">
      <c r="H66" s="66"/>
    </row>
    <row r="67" spans="1:17" ht="15.75" customHeight="1" x14ac:dyDescent="0.2"/>
    <row r="68" spans="1:17" ht="15.75" customHeight="1" thickBot="1" x14ac:dyDescent="0.35">
      <c r="A68" s="82" t="s">
        <v>50</v>
      </c>
      <c r="B68" s="82"/>
      <c r="C68" s="13"/>
      <c r="D68" s="13"/>
    </row>
    <row r="69" spans="1:17" ht="15.75" customHeight="1" x14ac:dyDescent="0.2">
      <c r="A69" s="83"/>
      <c r="B69" s="84"/>
      <c r="C69" s="84"/>
      <c r="D69" s="85"/>
    </row>
    <row r="70" spans="1:17" ht="15.75" customHeight="1" x14ac:dyDescent="0.2">
      <c r="A70" s="86"/>
      <c r="B70" s="87"/>
      <c r="C70" s="87"/>
      <c r="D70" s="88"/>
    </row>
    <row r="71" spans="1:17" ht="15.75" customHeight="1" x14ac:dyDescent="0.2">
      <c r="A71" s="86"/>
      <c r="B71" s="87"/>
      <c r="C71" s="87"/>
      <c r="D71" s="88"/>
    </row>
    <row r="72" spans="1:17" ht="15.75" customHeight="1" thickBot="1" x14ac:dyDescent="0.25">
      <c r="A72" s="89"/>
      <c r="B72" s="90"/>
      <c r="C72" s="90"/>
      <c r="D72" s="91"/>
    </row>
    <row r="73" spans="1:17" ht="15.75" customHeight="1" x14ac:dyDescent="0.2"/>
    <row r="74" spans="1:17" ht="15.75" customHeight="1" x14ac:dyDescent="0.2"/>
    <row r="75" spans="1:17" ht="15.75" customHeight="1" x14ac:dyDescent="0.2"/>
    <row r="76" spans="1:17" ht="15.75" customHeight="1" x14ac:dyDescent="0.2"/>
    <row r="77" spans="1:17" ht="15.75" customHeight="1" x14ac:dyDescent="0.2"/>
    <row r="78" spans="1:17" ht="15.75" customHeight="1" x14ac:dyDescent="0.2"/>
    <row r="79" spans="1:17" ht="15.75" customHeight="1" x14ac:dyDescent="0.2"/>
    <row r="80" spans="1:1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mergeCells count="24">
    <mergeCell ref="P40:Q40"/>
    <mergeCell ref="H40:K40"/>
    <mergeCell ref="J41:K41"/>
    <mergeCell ref="P41:Q41"/>
    <mergeCell ref="A6:B6"/>
    <mergeCell ref="A19:C19"/>
    <mergeCell ref="A38:C38"/>
    <mergeCell ref="D40:G40"/>
    <mergeCell ref="D41:E41"/>
    <mergeCell ref="F41:G41"/>
    <mergeCell ref="E12:E13"/>
    <mergeCell ref="F12:F13"/>
    <mergeCell ref="C6:D6"/>
    <mergeCell ref="E6:F6"/>
    <mergeCell ref="G6:H6"/>
    <mergeCell ref="E10:E11"/>
    <mergeCell ref="F10:F11"/>
    <mergeCell ref="A69:D72"/>
    <mergeCell ref="A39:C39"/>
    <mergeCell ref="L40:O40"/>
    <mergeCell ref="L41:M41"/>
    <mergeCell ref="N41:O41"/>
    <mergeCell ref="H41:I41"/>
    <mergeCell ref="A68:B68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AF4-Particles</vt:lpstr>
      <vt:lpstr>AF4-Soluble (optional)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Ripple, Dean C Dr.</dc:creator>
  <cp:lastModifiedBy>Telikepalli, Srivalli (Fed)</cp:lastModifiedBy>
  <dcterms:created xsi:type="dcterms:W3CDTF">2012-12-31T17:51:37Z</dcterms:created>
  <dcterms:modified xsi:type="dcterms:W3CDTF">2023-09-25T15:46:40Z</dcterms:modified>
</cp:coreProperties>
</file>