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7"/>
  <workbookPr/>
  <mc:AlternateContent xmlns:mc="http://schemas.openxmlformats.org/markup-compatibility/2006">
    <mc:Choice Requires="x15">
      <x15ac:absPath xmlns:x15ac="http://schemas.microsoft.com/office/spreadsheetml/2010/11/ac" url="/Users/sirk/Desktop/"/>
    </mc:Choice>
  </mc:AlternateContent>
  <xr:revisionPtr revIDLastSave="0" documentId="13_ncr:1_{2B4B5D72-AE13-8145-8BB9-6F537EFFD2F7}" xr6:coauthVersionLast="47" xr6:coauthVersionMax="47" xr10:uidLastSave="{00000000-0000-0000-0000-000000000000}"/>
  <bookViews>
    <workbookView xWindow="0" yWindow="500" windowWidth="35840" windowHeight="20620" activeTab="1" xr2:uid="{00000000-000D-0000-FFFF-FFFF00000000}"/>
  </bookViews>
  <sheets>
    <sheet name="START HERE Cover Sheet" sheetId="1" r:id="rId1"/>
    <sheet name="Comments" sheetId="2" r:id="rId2"/>
    <sheet name="Commenter Info" sheetId="3" r:id="rId3"/>
  </sheets>
  <definedNames>
    <definedName name="_xlnm._FilterDatabase" localSheetId="1" hidden="1">Comments!$A$8:$Z$8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bQDVi8P0UB8IZ/FO5qW2qZGytToj41DIbtva15vGNvU="/>
    </ext>
  </extLst>
</workbook>
</file>

<file path=xl/calcChain.xml><?xml version="1.0" encoding="utf-8"?>
<calcChain xmlns="http://schemas.openxmlformats.org/spreadsheetml/2006/main">
  <c r="B36" i="2" l="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131" i="2" s="1"/>
  <c r="B132" i="2" s="1"/>
  <c r="B133" i="2" s="1"/>
  <c r="B134" i="2" s="1"/>
  <c r="B135" i="2" s="1"/>
  <c r="B136" i="2" s="1"/>
  <c r="B137" i="2" s="1"/>
  <c r="B138" i="2" s="1"/>
  <c r="B139" i="2" s="1"/>
  <c r="B140" i="2" s="1"/>
  <c r="B141" i="2" s="1"/>
  <c r="B142" i="2" s="1"/>
  <c r="B143" i="2" s="1"/>
  <c r="B144" i="2" s="1"/>
  <c r="B145" i="2" s="1"/>
  <c r="B146" i="2" s="1"/>
  <c r="B147" i="2" s="1"/>
  <c r="B148" i="2" s="1"/>
  <c r="B149" i="2" s="1"/>
  <c r="B150" i="2" s="1"/>
  <c r="B151" i="2" s="1"/>
  <c r="B152" i="2" s="1"/>
  <c r="B153" i="2" s="1"/>
  <c r="B154" i="2" s="1"/>
  <c r="B155" i="2" s="1"/>
  <c r="B156" i="2" s="1"/>
  <c r="B157" i="2" s="1"/>
  <c r="B158" i="2" s="1"/>
  <c r="B159" i="2" s="1"/>
  <c r="B160" i="2" s="1"/>
  <c r="B161" i="2" s="1"/>
  <c r="B162" i="2" s="1"/>
  <c r="B163" i="2" s="1"/>
  <c r="B164" i="2" s="1"/>
  <c r="B165" i="2" s="1"/>
  <c r="B166" i="2" s="1"/>
  <c r="B167" i="2" s="1"/>
  <c r="B168" i="2" s="1"/>
  <c r="B169" i="2" s="1"/>
  <c r="B170" i="2" s="1"/>
  <c r="B171" i="2" s="1"/>
  <c r="B172" i="2" s="1"/>
  <c r="B173" i="2" s="1"/>
  <c r="B174" i="2" s="1"/>
  <c r="B175" i="2" s="1"/>
  <c r="B176" i="2" s="1"/>
  <c r="B177" i="2" s="1"/>
  <c r="B178" i="2" s="1"/>
  <c r="B179" i="2" s="1"/>
  <c r="B180" i="2" s="1"/>
  <c r="B181" i="2" s="1"/>
  <c r="B182" i="2" s="1"/>
  <c r="B183" i="2" s="1"/>
  <c r="B11" i="2"/>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 i="1"/>
  <c r="D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2" authorId="0" shapeId="0" xr:uid="{00000000-0006-0000-0000-000001000000}">
      <text>
        <r>
          <rPr>
            <sz val="12"/>
            <color theme="1"/>
            <rFont val="Arial"/>
            <scheme val="minor"/>
          </rPr>
          <t>======
ID#AAAANtMpke8
OSAC for Forensic Science    (2021-03-23 19:06:34)
This link will be provided by OPO</t>
        </r>
      </text>
    </comment>
  </commentList>
  <extLst>
    <ext xmlns:r="http://schemas.openxmlformats.org/officeDocument/2006/relationships" uri="GoogleSheetsCustomDataVersion2">
      <go:sheetsCustomData xmlns:go="http://customooxmlschemas.google.com/" r:id="rId1" roundtripDataSignature="AMtx7mhwQbnQqC4sokSbzq5Pn1inS5l02w=="/>
    </ext>
  </extLst>
</comments>
</file>

<file path=xl/sharedStrings.xml><?xml version="1.0" encoding="utf-8"?>
<sst xmlns="http://schemas.openxmlformats.org/spreadsheetml/2006/main" count="1394" uniqueCount="684">
  <si>
    <t>OSAC Program Office Use Only</t>
  </si>
  <si>
    <t>This Comment Adjudication cover sheet is to be completed by the SC Chair or Technical Point of Contact during the Comment Adjudication Process.</t>
  </si>
  <si>
    <t>Document Title:</t>
  </si>
  <si>
    <t>OSAC Unit</t>
  </si>
  <si>
    <t>MDI SC, DVI TG</t>
  </si>
  <si>
    <t>Unit Chair</t>
  </si>
  <si>
    <t>Name:</t>
  </si>
  <si>
    <t>Kelly Keyes</t>
  </si>
  <si>
    <t>Affiliation:</t>
  </si>
  <si>
    <t>Unit Technical Contact</t>
  </si>
  <si>
    <t>Elissia Conlon, Victor Weedn</t>
  </si>
  <si>
    <t xml:space="preserve">Resolution Vote Outcome. </t>
  </si>
  <si>
    <t>Google Form URL To Edit and Update with Vote Outcome. Click this link to edit the original form submission.</t>
  </si>
  <si>
    <t>Update OSAC Form 02 - Proposed Standard Approval here, with Adjudication Info and SC Vote</t>
  </si>
  <si>
    <t>https://docs.google.com/forms/d/e/1FAIpQLSeZ_vVoi2ZNum9Lp6CGaratuoilGSaWl-u-Yyqp3FA48xunyg/viewform?edit2=2_ABaOnufWzTPrdARVFZj5YpoSwPtxCMFyZmsHid0_-PF68BVPgCfRUtb3AeAvamaQhEiJ5j8</t>
  </si>
  <si>
    <r>
      <rPr>
        <b/>
        <sz val="14"/>
        <color theme="1"/>
        <rFont val="Calibri"/>
        <family val="2"/>
      </rPr>
      <t xml:space="preserve">Categories for adjudication of all </t>
    </r>
    <r>
      <rPr>
        <b/>
        <sz val="14"/>
        <color rgb="FFFF0000"/>
        <rFont val="Calibri"/>
        <family val="2"/>
      </rPr>
      <t>PUBLIC COMMENTS.</t>
    </r>
  </si>
  <si>
    <t>Resolution /Disposition ---- Term</t>
  </si>
  <si>
    <t>Definition</t>
  </si>
  <si>
    <t>Not germane</t>
  </si>
  <si>
    <t>The comment is not relevant to the document or its scope.</t>
  </si>
  <si>
    <t>No response needed</t>
  </si>
  <si>
    <t>The comment either supports the standard as written or does not seek any change to it.</t>
  </si>
  <si>
    <t>No change</t>
  </si>
  <si>
    <t>The OSAC Proposed standard will not be revised based on this comment.</t>
  </si>
  <si>
    <t>Revision will be made</t>
  </si>
  <si>
    <t>The OSAC Proposed standard will be revised based on this comment.</t>
  </si>
  <si>
    <t xml:space="preserve">Withdrawn </t>
  </si>
  <si>
    <t>The commenter withdrew the comment.</t>
  </si>
  <si>
    <t>*If multiple comments are similar, the adjudication should be consistent across all comments. OPO will review the adjudication to ensure similarity in the Type of Adjudication (e.g., No change, Revision will be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</si>
  <si>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</si>
  <si>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</si>
  <si>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</si>
  <si>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</si>
  <si>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Standard Number</t>
  </si>
  <si>
    <t>2022-S-0022</t>
  </si>
  <si>
    <t>Standard Title</t>
  </si>
  <si>
    <t xml:space="preserve">Standard for Disaster Victim Identification </t>
  </si>
  <si>
    <t>Date of Open Comment Submission</t>
  </si>
  <si>
    <t>Name of Commenter(s)</t>
  </si>
  <si>
    <t>Various commenters below (see contact info on "Commenter Info" sheet)</t>
  </si>
  <si>
    <t>Organization of Commenter (if any)</t>
  </si>
  <si>
    <t>Email Address of Commenter (will not be published)</t>
  </si>
  <si>
    <t>TABLE OF COMMENTS</t>
  </si>
  <si>
    <t>Comment #</t>
  </si>
  <si>
    <t>Document Line Number</t>
  </si>
  <si>
    <t>Name of Commenter</t>
  </si>
  <si>
    <t>Current Language</t>
  </si>
  <si>
    <t>Suggested Language or Revision</t>
  </si>
  <si>
    <t>Rationale</t>
  </si>
  <si>
    <t>Resolution /Disposition</t>
  </si>
  <si>
    <t>Subcommittee Response/Rationale</t>
  </si>
  <si>
    <t>Notes (optional field)</t>
  </si>
  <si>
    <t>QTG comments</t>
  </si>
  <si>
    <t>DVI TG Responses</t>
  </si>
  <si>
    <t>Public Comment</t>
  </si>
  <si>
    <t>None Received</t>
  </si>
  <si>
    <t>Task Group Comment</t>
  </si>
  <si>
    <t>186-187</t>
  </si>
  <si>
    <t>Will Guthrie</t>
  </si>
  <si>
    <t>Although it is generally recognized that if statistical standards are to be set, then the standards shall be specific to the particular MFI.</t>
  </si>
  <si>
    <t>If statistical standards are to be set for disaster victim identifications, then the standards shall be specific to the particular MFI.</t>
  </si>
  <si>
    <t>The relationship of two clauses in the original sentence do not seem fit together quite right as written. The clause that starts, "Although …" seems to suggest the second clause will offer an exception to the general case, but that is not what it does. I think the suggested wording avoids that.</t>
  </si>
  <si>
    <t>190-192</t>
  </si>
  <si>
    <t>If the probability of a random match in a population using an identification technique is known, then an identification standard could be developed to achieve a desired degree of certainty, i.e. a 0.9999% probability that the identification is not merely a matter of chance.</t>
  </si>
  <si>
    <t>A primary performance metric of interest for DVI is the conditional probability that the putative identification (PI) of a set of remains is correct given the reconciliation of the available evidence (RE). Though use of an analogous expert-provided metric would be inappropriate where a determination of innocence or guilt made by one's peers is needed, this metric is appropriate for determination of a DVI result since such results are to be provided by the relevant mediolegal authority by law. This metric has the advantage of allowing statement of a putative identification to be accepted in terms of the minimum probability of its being correct (e.g. at least a 99% chance of being correct), which is easy to intepret.</t>
  </si>
  <si>
    <t>It is not clear to me from the given text how one can move from knowing the random match probablity to using it for some type of control of the identification process. The random match probability does not seem to truly be the metric here of interest here either since it only gets at the quality of the identifications indirectly. While it may be true that some identification methods with a low random match probability will have high probability of correct identifications, other methods may not. This is because a low random match probaiblity is necessary, but not sufficient, for a high probability of correct identification.</t>
  </si>
  <si>
    <t xml:space="preserve">The suggested language does not address the concept currently written in the document.  Further, the SC feels that the suggested language instead of providing clarity may result in confusion in that it offers statistical specifics, needlessly.  However, we have added the following clarifying language to express the context of the original language, "These are tools for a disaster victim identification committee to use to support credible identifications in an efficient manner".  </t>
  </si>
  <si>
    <t>192-195</t>
  </si>
  <si>
    <t>Another approach might be to achieve a certain likelihood ratio, based upon the likelihood of a true identity over the likelihood of a false identity. In such a Bayesian approach, the prior probability might be considered to be 1/number of fatalities (but see Budowle, et.al.5).</t>
  </si>
  <si>
    <t>The quantity P(PI correct | RE) can be assessed empirically for the identification method(s) used with standard frequentist estimators and associated approximate confidence bounds for binary data* using ground-truth-known data similar to current MFI. Another approach might be to compute a likelihood ratio for observation of the reconciled evidence under the propositions that the putative identification is correct and that the putative identification is incorrect. In such a Bayesian approach, the LR could then be combined with the medicolegal authority's prior probabilty for the correctness of the identification (e.g., 1/number of fatalities, but see Budowle, et.al.5) to obtain the posterior probabilty P(PI cirrect | RE). In this case the threshold could be set to an equivalent level in terms of the LR, rather than being set in terms of P(PI correct | RE), if desired. If one uses a LR approach like this, howeer, it is critical to demonstrate that it is correctly calibrated using ground-truth-known data similar to the MFI, just as when using the freqentist approach**,***.
 *Lu, J. (2020), Estimating Instrument Performance: with Confidence Intervals and Confidence Bounds, Technical Note 2119, National Institute of Standards and Technology, Gaithersburg, MD, https://doi.org/10.6028/NIST.TN.2119.
 **Hannig, J. and Iyer, H. (2021) "Testing for Calibration Discrepancy of Reported Likelihood Ratios in Forensic Science," Journal of the Royal Statistical Society, Series A, 1–35, https://doi.org/10.1111/rssa.12747.
 ***Hannig, J., Riman, S., Iyer, H., Vallone, P.M. (2019) "Are Reported Likelihood Ratios Well Calibrated?," Forensic Science International: Genetics Supplement Series, Volume 7, Issue 1, 572-574, https://doi.org/10.1016/j.fsigss.2019.10.094.</t>
  </si>
  <si>
    <t>Added to and slightly modified existing text to more broadly and fully explain how one might estimate the performance criterion of primary interest here.</t>
  </si>
  <si>
    <t xml:space="preserve">The suggested language does not address the concept currently written in the document.  Further, the SC feels that the suggested language instead of providing clarity may result in confusion in that it offers statistical specifics, needlessly.  However, we have added the following clarifying language to express the context of the original language, "These are tools for a disaster victim identification committee to use to support objective identifications in an efficient manner".  </t>
  </si>
  <si>
    <t>196-197</t>
  </si>
  <si>
    <t>Of course, it is easier to set identification standards for methods that result in a statistical quantitative finding,</t>
  </si>
  <si>
    <t>Of course, it is often likely to be easier to set and control identification standards for methods that result in a quantitative statistical finding,</t>
  </si>
  <si>
    <t>In cases where good statistical models are not available it may actually be easier to limit or tune a non-statistical method to a given level of performance based on direct, empirical assessment of the quality of the results for different levels of evidence quality. Hence, I suggest softening the statement made in the existing text slightly. I also think the reordered wording of the last three words just sounds more natural.</t>
  </si>
  <si>
    <t>201-202</t>
  </si>
  <si>
    <t>The forensic sciences generally have been pressed to enhance their objectivity and move towards probabilistic interpretations, as well as determine the error rates for the various disciplines.9</t>
  </si>
  <si>
    <t>The forensic sciences generally have been pressed to enhance their objectivity and to move towards probabilistic interpretations by some, as well as determine the error rates for the various disciplines.9</t>
  </si>
  <si>
    <t>I suggest the following minor changes to the text to acknowedge that not all in the forensic community, or even the forensic statistics community, are calling for the use of probabilistic interpretation as the best path toward enhanced demonstration of objectivity..</t>
  </si>
  <si>
    <t>The SC believes that the suggested language is unecessary.</t>
  </si>
  <si>
    <t>identifications11-13 and odontologic identifications.14,15</t>
  </si>
  <si>
    <t>identifications11-13 and odontologic identifications.14,15 As noted above, however, it is always critical to empirically assess the performance of any statistical methods or models used with ground-truth-known test data relevant to the particular case work at hand.</t>
  </si>
  <si>
    <t>Just adding some text at the end of this paragraph to help ensure everyone stays focused the bottom line when thinking about the potential value and objectivity that statistical methods can bring to forensic examinations.</t>
  </si>
  <si>
    <t xml:space="preserve">The SC have already added clarifying language provided on line 192-195 which we believe addresses the concern.  </t>
  </si>
  <si>
    <t>307-313</t>
  </si>
  <si>
    <t>HFTG</t>
  </si>
  <si>
    <t>References 16 and 17</t>
  </si>
  <si>
    <t>Dror, I. E., &amp; Kukucka, J. (2021). Linear Sequential Unmasking-Expanded (LSU-E): A general approach for improving decision making as well as minimizing noise and bias. Forensic science international. Synergy, 3, 100161. https://doi.org/10.1016/j.fsisyn.2021.100161             and/or           Dror, I. E., Thompson, W. C., Meissner, C. A., Kornfield, I., Krane, D., Saks, M., &amp; Risinger, M. (2015). Context Management Toolbox: A Linear Sequential Unmasking (LSU) Approach for Minimizing Cognitive Bias in Forensic Decision Making. Journal of forensic sciences, 60(4), 1111-1112.</t>
  </si>
  <si>
    <t>While we applaud the endorsement of sequential unmasking as a means of combating cognitive bias at line 218, references 16 and 17 are now a bit dated -- better to cite Dror et al. (2015) and/or Dror &amp; Kukucka (2021).</t>
  </si>
  <si>
    <t xml:space="preserve">The suggested documents were not used in the drafting of this standard.  The SC will save these references and cite if appropriate in a later revision of the standard. </t>
  </si>
  <si>
    <t xml:space="preserve">The SC will review these references. </t>
  </si>
  <si>
    <t>Diagram</t>
  </si>
  <si>
    <t>Discipline-Specific Identification</t>
  </si>
  <si>
    <t>Discipline-Specific Preliminary Identification</t>
  </si>
  <si>
    <t>Makes the diagram consistent with other uses of the term in the document</t>
  </si>
  <si>
    <t>The diagram has been revised.</t>
  </si>
  <si>
    <t>These efforts are discussed in other ASB documents.</t>
  </si>
  <si>
    <t>Cite documents</t>
  </si>
  <si>
    <t>If other ASB documents are available, cite them here, or otherwise let readers know what they are/where they can be found.</t>
  </si>
  <si>
    <t>SC included ASB citations and updated subsequent citation numbering in the standard.</t>
  </si>
  <si>
    <t xml:space="preserve">EC to locate and add citations </t>
  </si>
  <si>
    <t>131-132</t>
  </si>
  <si>
    <t>ME/C authority</t>
  </si>
  <si>
    <t>medicolegal authority</t>
  </si>
  <si>
    <t>"medicolegal authority" had been used elsewhere; not clear if "ME/C authority" is the same or referring to something else</t>
  </si>
  <si>
    <r>
      <rPr>
        <sz val="12"/>
        <color theme="1"/>
        <rFont val="Calibri"/>
        <family val="2"/>
      </rPr>
      <t>The SC also made this change in another instance of the term "ME/C" located in section 3.3 Identification Board (IB)</t>
    </r>
    <r>
      <rPr>
        <sz val="11"/>
        <color rgb="FF00000A"/>
        <rFont val="Times New Roman"/>
        <family val="1"/>
      </rPr>
      <t xml:space="preserve"> </t>
    </r>
  </si>
  <si>
    <t>251-253</t>
  </si>
  <si>
    <t>Reference 2</t>
  </si>
  <si>
    <t>It might be worth citing the DOJ ULTR docs themselves (or at least providing a link where they can be found: https://www.justice.gov/olp/uniform-language-testimony-and-reports)</t>
  </si>
  <si>
    <t>EC add citation</t>
  </si>
  <si>
    <t>302-305</t>
  </si>
  <si>
    <t>Reference 15</t>
  </si>
  <si>
    <t>It looks like there are 2 references in this entry. Separate them out and update the in-text citations and ref list numbering.</t>
  </si>
  <si>
    <t>39, 55</t>
  </si>
  <si>
    <t>(noun, verb)</t>
  </si>
  <si>
    <t>Delete</t>
  </si>
  <si>
    <t>This is unnecessary; the definition already notes that the identification itself, as well as the process of establishing it, are covered (though technically wouldn't both be nouns?)</t>
  </si>
  <si>
    <t>documents, Annex B</t>
  </si>
  <si>
    <t>change comma to period or semicolon</t>
  </si>
  <si>
    <t>117-127</t>
  </si>
  <si>
    <t>as well as contextual and other information</t>
  </si>
  <si>
    <t>Consider adding language to clarify that this is the first time where contextual information is to be brought into the actual identification process (if that is indeed the case). This could also be explained further in section 4.4.5, which mentions sequential unmasking (line 218).</t>
  </si>
  <si>
    <r>
      <rPr>
        <sz val="12"/>
        <color theme="1"/>
        <rFont val="Calibri"/>
        <family val="2"/>
      </rPr>
      <t xml:space="preserve">This language </t>
    </r>
    <r>
      <rPr>
        <i/>
        <sz val="12"/>
        <color theme="1"/>
        <rFont val="Calibri"/>
        <family val="2"/>
      </rPr>
      <t>was</t>
    </r>
    <r>
      <rPr>
        <sz val="12"/>
        <color theme="1"/>
        <rFont val="Calibri"/>
        <family val="2"/>
      </rPr>
      <t xml:space="preserve"> changed with the revision. </t>
    </r>
  </si>
  <si>
    <t>Resolution was updated. Major revisions to the document occurred after this inidividual comment was adjudicated</t>
  </si>
  <si>
    <t>Evaluation criteria and findings should be measurable or objective, wherever possible.</t>
  </si>
  <si>
    <t>Where possible, evaluation criteria should be defined in advance, and criteria and findings should be measurable and objective.</t>
  </si>
  <si>
    <t>If possible, defining criteria in advance can help reduce subjectivity.</t>
  </si>
  <si>
    <t>Computer automation of data matching should be utilized.</t>
  </si>
  <si>
    <t xml:space="preserve">Consider reiterating the point made in line 109, that software-generated matches will need to be carefully checked by experts. </t>
  </si>
  <si>
    <t xml:space="preserve">Reliance on automation can itself present a source of bias, if one assumes that the computer process will provide the correct answer. (see e.g., Dror et al 2012, "The Impact of Human–Technology Cooperation and Distributed Cognition in Forensic Science: Biasing Effects of AFIS Contextual Information on Human Experts") </t>
  </si>
  <si>
    <r>
      <rPr>
        <sz val="12"/>
        <color theme="1"/>
        <rFont val="Calibri"/>
        <family val="2"/>
      </rPr>
      <t xml:space="preserve">The SC agrees with this comment and has also strengthened the language of the original statement on line 109, "Software generated matches </t>
    </r>
    <r>
      <rPr>
        <b/>
        <sz val="12"/>
        <color theme="1"/>
        <rFont val="Calibri"/>
        <family val="2"/>
      </rPr>
      <t>shall</t>
    </r>
    <r>
      <rPr>
        <sz val="12"/>
        <color theme="1"/>
        <rFont val="Calibri"/>
        <family val="2"/>
      </rPr>
      <t xml:space="preserve"> be checked by discipline-specific experts."</t>
    </r>
  </si>
  <si>
    <r>
      <rPr>
        <sz val="12"/>
        <color theme="1"/>
        <rFont val="Calibri"/>
        <family val="2"/>
      </rPr>
      <t>217/</t>
    </r>
    <r>
      <rPr>
        <sz val="12"/>
        <color rgb="FFFF0000"/>
        <rFont val="Calibri"/>
        <family val="2"/>
      </rPr>
      <t>277</t>
    </r>
  </si>
  <si>
    <t>Reviews should be blinded to the extent possible</t>
  </si>
  <si>
    <t>Explain who should be blinded, blinded to what, etc.</t>
  </si>
  <si>
    <t xml:space="preserve">The SC added citations to offer clarity for the reader. </t>
  </si>
  <si>
    <t>Suggest providing more detail on the two citations (author names or citation number in bibliography).</t>
  </si>
  <si>
    <t>The bibliography is informative, not normative per the 2022 ASB Style Guide. No further citiation detail is necessary in the body of the document.</t>
  </si>
  <si>
    <t>Sequential unmasking of domain relevant information should be used as appropriate.</t>
  </si>
  <si>
    <t>It could be useful here to give some examples of what types of information might be considered relevant or irrelevent (or relevant, but to be revealed later in the process). Also, it would help to provide guidance as to when in the process information is to be unmasked (this could also be addressed in the section of lines 117-127, if that is the appropriate stage).</t>
  </si>
  <si>
    <t xml:space="preserve">The domain relevant information has been provided throughout the document prior to reaching this bulleted list of steps, such that should provide ample examples requested by the commenter.  </t>
  </si>
  <si>
    <t xml:space="preserve">Suggest pointing out "The SC believes the domain relevant info……" </t>
  </si>
  <si>
    <t>SC considered the comment and is in concensus no further response is required</t>
  </si>
  <si>
    <t>190-195</t>
  </si>
  <si>
    <t>STG</t>
  </si>
  <si>
    <t>If the probability of a random match in a population using an identification technique is known, then an identification standard could be developed to achieve a desired degree of certainty, i.e. a 0.9999% probability that the identification is not merely a matter of chance. Another approach might be to achieve a certain likelihood ratio, based upon the likelihood of a true identity over the likelihood of a false identity. In such a Bayesian approach, the prior probability might be considered to be 1/number of fatalities (but see Budowle, et.al.5).</t>
  </si>
  <si>
    <r>
      <rPr>
        <sz val="12"/>
        <color theme="1"/>
        <rFont val="Calibri"/>
        <family val="2"/>
      </rPr>
      <t>If one has a prior probability (or odds) that the human remains come from a particular individual, in addition to the likelihood ratio for the scientific results of the human remains, then an identification decision rule based on a posterior probability threshold could be applied.</t>
    </r>
    <r>
      <rPr>
        <sz val="12"/>
        <color theme="1"/>
        <rFont val="Arial"/>
        <family val="2"/>
      </rPr>
      <t xml:space="preserve">  The posterior probability threshold is set based on the acceptable trade-off between missing an identification (i.e., an erroneous non-identification) and obtaining an erroneous identification for this particular individual.  Hence, if missing an identification is just as bad as obtaining an incorrect identification with a probability of α, then the posterior probability threshold for the posterior probability that the human remains come from this particular individual is assigned as: posterior probability threshold = 1/(α+1). </t>
    </r>
  </si>
  <si>
    <t>The current text fails to give any concrete guidance on how to develop an identification rule, and the text is fraught with errors.  How do the authors propose to get from the random match probability to an identification rule?  Do the authors realize that the suggested probability of 0.9999% is smaller than 1% (i.e., a probability of 0.009999)?  From the Bayesian decision-theoretic point of view (which, I believe, is the approach the authors were trying to introduce here), an identification rule can only be based on a posterior probability or posterior odds, not solely on a random match probability or a likelihood ratio.  My suggested text presents the correct approach and wording for an identification rule based on the mathematically sound and well known Bayesian Decision Theory.</t>
  </si>
  <si>
    <t xml:space="preserve">The SC revised section to removed specific statistical references in favor of  plain language. Detailed statistical case example was relegated to a footnote. </t>
  </si>
  <si>
    <t>Suggest adding more detail to the SC response/ rationale to inform the commenter that the section "Standard for Identification" was removed and new section "Use of Statistics and Probabilities" was added. A similar comment was made in line 155.</t>
  </si>
  <si>
    <t>all</t>
  </si>
  <si>
    <t>LTG</t>
  </si>
  <si>
    <t>Consider a substantial rewrite to add detail and specific requirements, or delete standard and change to a review paper rather than standard.</t>
  </si>
  <si>
    <t xml:space="preserve">Overall: The standard lacks detail and requirements. It is mostly a discussion of existing practices that is more suitable to a review paper in the literature than to a registry of standards on methods. </t>
  </si>
  <si>
    <t xml:space="preserve">SC is considering all comments with due merit and making revisions that are deemed relevant and appropriate. </t>
  </si>
  <si>
    <t xml:space="preserve">This is a great response to the comment - makes the point clearly, but diplomatically. </t>
  </si>
  <si>
    <r>
      <rPr>
        <sz val="12"/>
        <color theme="1"/>
        <rFont val="Calibri"/>
        <family val="2"/>
      </rPr>
      <t xml:space="preserve">4.4.2/ </t>
    </r>
    <r>
      <rPr>
        <sz val="12"/>
        <color rgb="FFFF0000"/>
        <rFont val="Calibri"/>
        <family val="2"/>
      </rPr>
      <t>80/114/217</t>
    </r>
  </si>
  <si>
    <t>Open or Closed Population Sets</t>
  </si>
  <si>
    <t>Delete or define these specialized terms, if you decide to keep them, in § 3.</t>
  </si>
  <si>
    <t>The utility of these terms has been questioned (Charles Brenner, https://dna-view.com/ClosedOpen.htm). In any event, being specialized terms, they should be defined in § 3.</t>
  </si>
  <si>
    <t xml:space="preserve">The accepted definitions from the OSAC lexicon will be added to the definitions. </t>
  </si>
  <si>
    <t>In the Lexicon, the terms are Open Population Incident and Closed Population Incident. Suggest updating terms in standard with "Incident" to match Lexicon (only definition is from MDI).</t>
  </si>
  <si>
    <t>Lines 80, 114 and 218-227 were updated</t>
  </si>
  <si>
    <t>4.1 General
84 Visual identification by families and friends, by itself, is insufficient for disaster victim identification, but 
85 instead the identification process shall involve scientific identification.</t>
  </si>
  <si>
    <t>The standard should explain how the personal visual identification reports should be combined with “scientific identification” to form an opinion on disaster victim identification.</t>
  </si>
  <si>
    <t>Not clear how personal visual identification reports (insufficient on their own) should be combined with “scientific identification” in an examiner’s analysis.</t>
  </si>
  <si>
    <t xml:space="preserve">The SC revised the order of the language to highlight the pre-existing use of "shall" in the current language. </t>
  </si>
  <si>
    <t>Suggest providing the revised language in SC response/rationale. "Identification by families and friends, without scientific confirmation, is insufficient for disaster victim identification. Scientific identification shall require collection and comparison of antemortem (AM) and postmortem (PM) data to establish a discipline-specific preliminarty identification."</t>
  </si>
  <si>
    <t>4.4.4</t>
  </si>
  <si>
    <t xml:space="preserve">4.4.4 Standard for Identification
190 If the probability of a random match in a population using an identification technique is known, then an 
191 identification standard could be developed to achieve a desired degree of certainty, i.e. a 0.9999% 
192 probability that the identification is not merely a matter of chance. </t>
  </si>
  <si>
    <t>Either delete this sentence or provide a clear explanation of how to use the random-match probability for making decisions with citations to any literature that recommends this.</t>
  </si>
  <si>
    <t xml:space="preserve">How can the random-match probability lead to “a desired degree of certainty, i.e. a 0.9999% probability that the identification is not merely a matter of chance”? The sentence could be construed as asserting that the “probability that the identification is not merely a matter of chance” is the complement of the random match probability–a transposition of a conditional probability that is widely criticized (sometimes discussed in the literature as the “prosecutor’s fallacy”) and that is exactly correct only if the prior probability of an identification is 1/2. Arriving at the “degree of certainty” that an “identification is not merely a matter of chance” requires a prior probability distribution as well as the likelihood function that covers every member of the population of people whose remains may be present. Kinship may be a real issue for the likelihoods. Thus, the random-match probability may not be a suitable quantity for drawing the desired inference. </t>
  </si>
  <si>
    <t>Same comment as for line 29.</t>
  </si>
  <si>
    <t>4.4.4 Standard for Identification (cont’d)
Another approach might be to achieve a 
193 certain likelihood ratio, based upon the likelihood of a true identity over the likelihood of a false identity. 
194 In such a Bayesian approach, the prior probability might be considered to be 1/number of fatalities (but see 
195 Budowle, et.al.5).</t>
  </si>
  <si>
    <t>(1)	Define “Likelihood of a true identity” and “likelihood of a false identity” to make it clear that “likelihood” does not mean “probability” that an attribution is correct or incorrect, respectively. 
(2)	State how the likelihoods should be computed (e.g. with PGS?)
(3)	Delete the use of a cut-off, or the characterization of  the LR cut-off as “Bayesian” or explain how one should determine a cutoff (e.g. based on a posterior probability? How should that probability be determined?)</t>
  </si>
  <si>
    <t xml:space="preserve">3 different problems here:
(1)	“Likelihood of a true identity” and “likelihood of a false identity” need to be defined to make it clear that “likelihood” does not mean “probability” that an attribution is correct or incorrect, respectively. 
(2)	How should the likelihoods be computed? With “probabilistic genotyping software”? For what hypotheses? 
(3)	Why is a likelihood-ratio cut-off “Bayesian”? A likelihood ratio does not depend on the prior probability. Is the idea that there should be a cutoff based on the posterior probability? How should it be determined? Why use a cutoff at all? Why not just provide the posterior probability (and its justification) to the official who makes the attributions of remains to missing persons?
We understand that the STG has made a text suggestion and have been in conversation with STG about this and urge the subcommittee to engage the STG to arrive at appropriate language.
</t>
  </si>
  <si>
    <t>STRP Comment</t>
  </si>
  <si>
    <t xml:space="preserve"> 1 through 12</t>
  </si>
  <si>
    <t>ADB</t>
  </si>
  <si>
    <t>Foreword--all</t>
  </si>
  <si>
    <t>This duplicates (and in some cases contradicts) the Scope and content of the rest of the documents. Notably,  the mention of "best practices" is confusing, because those are distinct from standards, and what constitutes "best practices" versus "standards" is not indicated in the document, leaving open the question, in many sections, as to whether something is standard or just preferred.</t>
  </si>
  <si>
    <t>The SC revised best practice to standard as intended. Other susbtantive changes were made in response to other comments.</t>
  </si>
  <si>
    <t>Love</t>
  </si>
  <si>
    <t>DVI is abbreviated the first time it is introduced and spelled out in the second paragraph</t>
  </si>
  <si>
    <t>Spell out DVI first time it is introduced</t>
  </si>
  <si>
    <t>Basic writing rules</t>
  </si>
  <si>
    <t>The SC agrees and revised the document.</t>
  </si>
  <si>
    <t>"The official identifications"</t>
  </si>
  <si>
    <t>"Official identifications" - delete 'The'</t>
  </si>
  <si>
    <t>Better grammar</t>
  </si>
  <si>
    <t>KP</t>
  </si>
  <si>
    <t>…involves collection of antemortem and postmortem data…</t>
  </si>
  <si>
    <t>Delete 'collection of'</t>
  </si>
  <si>
    <t>Redundant usage of those words</t>
  </si>
  <si>
    <t>Delete the second "collections"</t>
  </si>
  <si>
    <t>"Collection of antemortem and postomortem data"</t>
  </si>
  <si>
    <t>Delete "It is also"</t>
  </si>
  <si>
    <t>"Also, a foundational principle is that this process"</t>
  </si>
  <si>
    <t>More concise writing.</t>
  </si>
  <si>
    <t>BJO</t>
  </si>
  <si>
    <t xml:space="preserve">Need to dfine Quality Assurance and Consesus review. </t>
  </si>
  <si>
    <t xml:space="preserve">The SC agrees and has revised the language to define the quality assurance mechanism to be reconciliation and consensus review. The definition of Consensus was added. </t>
  </si>
  <si>
    <t>The defintion of the term Reconciliation should be added to the OSAC lexicon</t>
  </si>
  <si>
    <t xml:space="preserve">I had to Google Putative numerous times during the reading of this document even though the word is defined.   </t>
  </si>
  <si>
    <t>The SC agrees the defintions of discipline specific, putative and official idnetifications were incomplete. Definitions were added and graphics updated.</t>
  </si>
  <si>
    <t>…will follow the preliminary identification.</t>
  </si>
  <si>
    <t>Add:  as per local jurisdiction guidelines.</t>
  </si>
  <si>
    <t>Mass homicides/acts of terrorism may delay the release of this type of information, so a qualifier would accommodate that need</t>
  </si>
  <si>
    <t>The SC considered and disagrees with the commentors statement</t>
  </si>
  <si>
    <t>26-28</t>
  </si>
  <si>
    <t>"The purpose of this document is…"</t>
  </si>
  <si>
    <t>Rewrite to reflect the limited scope of this document: specification of procedures and processual order to be followed in mass fatality DVIs.</t>
  </si>
  <si>
    <t>This document appears to provide guidance re the process for DVI in mass fatality incidents (e.g., work in phases). It does *not* provide standards for identification (instead it acknowledges that those are to be set by specific disciplines) or for ensuring accuracy (other than the too-vague "minimizing cognitive bias.")</t>
  </si>
  <si>
    <t>The SC added a disclaimer as recommended by the LTG based on the LTG Specificity Views Document.</t>
  </si>
  <si>
    <t>…responding to mass fatality incidents (MFI).</t>
  </si>
  <si>
    <t>change 'mass' to 'multiple'</t>
  </si>
  <si>
    <t>This standard should apply to all sizes of events.  A mass fatality event differs greatly between jurisdictions.  A 4 person MVA fatality with thermal injuries of teenagers should follow these guidelines too.  That wouldn't qualify as a mass fatality event for many jurisdictions.</t>
  </si>
  <si>
    <t xml:space="preserve">The term mass fatality incident  has a longstanding history amongst practitioners and is  defined in  supporting documents. The SC did include this definition in this work. </t>
  </si>
  <si>
    <t>MFI - how many deaths constitute a MFI?</t>
  </si>
  <si>
    <t>Clarity</t>
  </si>
  <si>
    <t>The SC will add the definition of a mass fatality incident while recognizing the literature and local customs allow for numbers to vary across jurisdictions.</t>
  </si>
  <si>
    <t>28-31</t>
  </si>
  <si>
    <t>"Although resource restrictions…"</t>
  </si>
  <si>
    <t>Revise for clarity</t>
  </si>
  <si>
    <t>It is unclear what is meant by "resources are necessary to be made available to implement this standard." What resources? Who should make them available and to whome should they be made available?</t>
  </si>
  <si>
    <t>The SC revised the Scope and removed references to resources that were outside the scope of this standard.</t>
  </si>
  <si>
    <t>If resources are not available then does the standard not apply?  What resources?  How many? What resurces must be available for the standard to apply?</t>
  </si>
  <si>
    <t>32-33</t>
  </si>
  <si>
    <t>"There are no normative references"</t>
  </si>
  <si>
    <t>Include normative references</t>
  </si>
  <si>
    <t>This standard relies upon discipline-specific identifications, and indeed, says that if any exist, "the IB will use them" (4.4.4). It should incorporate and refer to the standards governing those discipline-specific identifications.</t>
  </si>
  <si>
    <t>The SC will add published standards. It is plausible that during development of this standard, no normative references were published.</t>
  </si>
  <si>
    <t>The SC will add normative references to other documents in future revisions.</t>
  </si>
  <si>
    <t xml:space="preserve">What are normative referecences?  Define?  </t>
  </si>
  <si>
    <t>Need to define a MFI.</t>
  </si>
  <si>
    <t>35-37</t>
  </si>
  <si>
    <t>entire definition</t>
  </si>
  <si>
    <t xml:space="preserve">Delete and rewrite. </t>
  </si>
  <si>
    <t>The definition is unclear and non-specific. It uses "identifying" to define "identification." It calls for "application of scientific methods" but the recognition of "scientific methods" varies and this definition does not specify what this subcommittee considers sufficient to meet this definition.</t>
  </si>
  <si>
    <t>Additional definitons were added and clarifying language added.</t>
  </si>
  <si>
    <t>35-60</t>
  </si>
  <si>
    <t>These definitions are inconsistent in format.  Some definitions start with the term and (noun, verb) other do not</t>
  </si>
  <si>
    <t>Make these definitions consistent in format</t>
  </si>
  <si>
    <t>Absence of consistency distracts from texts</t>
  </si>
  <si>
    <t>Consider deleting "as is used herein".  Clearly these definitions are for this document</t>
  </si>
  <si>
    <t xml:space="preserve">The phrase "as is used herein" was deleted from all definitions in this section. </t>
  </si>
  <si>
    <t>…as a component of mass fatality management.</t>
  </si>
  <si>
    <t>change 'mass' to 'multiple'; or just delete the word 'mass'.</t>
  </si>
  <si>
    <t xml:space="preserve">The term mass fatality management has a longstanding history amongst practitioners, is  defined in supporting documents and is in fact the name of the AAFS Standards Board consensus body (MFM-DVI CB). The SC did include this definition in this work. </t>
  </si>
  <si>
    <t>39-41</t>
  </si>
  <si>
    <t>Unnecessarily complex definition</t>
  </si>
  <si>
    <t>Delete "association conclusion'</t>
  </si>
  <si>
    <t xml:space="preserve">The revised definition is "Tentative name association resulting from a specific identification modality (i.e., ridgeology, odontology, DNA, pathology, etc.) prior to reconciliation; or the process of establishing it." </t>
  </si>
  <si>
    <t>"or the process of establishing it"</t>
  </si>
  <si>
    <t>Revise "or the process of establishing it," which is not clear.</t>
  </si>
  <si>
    <t>42-43</t>
  </si>
  <si>
    <t>"official final name association"</t>
  </si>
  <si>
    <t>delete or elaborate "official." Change "final name association" to "name association." (Note "name association" should be included in the terms and definitions)</t>
  </si>
  <si>
    <t>It is unclear what would be "official" or unofficial. The adjective "final" implies a level of certainty that cannot exist wrt identifications, especially since later the document uses "tentative name association" to indicate uncertainty.</t>
  </si>
  <si>
    <t xml:space="preserve">The SC included a definition of Official Identification and revised the definiton of identifcation to now read, "Identification is a general term for a name association of recovered remains."   </t>
  </si>
  <si>
    <t>44-46</t>
  </si>
  <si>
    <t>This definition needs elaboration and specification. What distinguishes "formal" from other bodies? Are there criteria for being established as an IB? Presumably, not any group can be an IB but this definition does not make clear what groups can (not) be recognized as such.</t>
  </si>
  <si>
    <t>The SC revised the definiton of identifcation board to now read, "The IB is a formally established consensus body to perform a final quality assurance review and prepare an identification report for the medicolegal authority. ." Lines 136-141 describe the composition of an IB.</t>
  </si>
  <si>
    <t>47-48</t>
  </si>
  <si>
    <t>Delete this definition</t>
  </si>
  <si>
    <t>Unnecessary</t>
  </si>
  <si>
    <t>The SC agrees that the definition of Identificaiton process is unecessary and deleted this definition.</t>
  </si>
  <si>
    <t>Revise for clarity. Could this be shortened to "Refers to antemortem and postmortem identification collectively"?</t>
  </si>
  <si>
    <t>The definition is tautological: an Identification process is the process through which Identifictions are made.</t>
  </si>
  <si>
    <t>50-53</t>
  </si>
  <si>
    <t>"The person or persons whose duty it is to perform…"</t>
  </si>
  <si>
    <t>Should this be characterized by authority rather than duty? E.g., "The person or persons with authorityto perform medicolegal death investigations…."</t>
  </si>
  <si>
    <t>Duty describes the tasks to be undertaken whereas authority refers to the right to undertake them.</t>
  </si>
  <si>
    <t>The SC agrees with the commentor and replaced "duty" with "authority".</t>
  </si>
  <si>
    <t>JF</t>
  </si>
  <si>
    <t>Putative Identification</t>
  </si>
  <si>
    <t>Tentative Identification or other verbiage</t>
  </si>
  <si>
    <t>The word "Putative" is not used in the MLI profession and by 99% of the population.  I feel like it'll confuse the process.</t>
  </si>
  <si>
    <t xml:space="preserve">The SC disagrees with the commmentor's rationale.  However, we have revised this definition to clarify the specific intent of the use of this term. </t>
  </si>
  <si>
    <t>55-56</t>
  </si>
  <si>
    <t>Rewrite the sentence to remove the second 'after'</t>
  </si>
  <si>
    <t xml:space="preserve">The SC revised the definiton of putative identifcation board to now read, "Tentative name association resulting from consideration of all information available after reconciliation and prior to official identification of the medicolegal authority; or the process of establishing it."  </t>
  </si>
  <si>
    <t xml:space="preserve">Revise "or the process of establishing it," which is not clear. </t>
  </si>
  <si>
    <t>Why not use the term in the same way as Interpol and create a new word for this definition.</t>
  </si>
  <si>
    <t>Harmonization</t>
  </si>
  <si>
    <t>Allows consistencies for other models within the field.</t>
  </si>
  <si>
    <t xml:space="preserve">The SC's definition is not inconsistent with that of Interpols' and the processes for both are synonymous.  Rather, the SC's definition has more intricately defined the process.  Further, the SC believes that the term "harmonization" is not a correct term to describe the reconciliation in a DVI contaxt.  Harmonization is a term  generally used to describe the process of adjusting differences and inconsistencies among laws, regulations, methods, etc...  </t>
  </si>
  <si>
    <t>57-60</t>
  </si>
  <si>
    <t>Shorten to "Reconciliation, as used herein, is the process by which [a specified person/entity] adjudicates conflicts in identification."</t>
  </si>
  <si>
    <t>"All relevant information" is undefined and is too vague to be of use here. The phrase "conclusions of identity" should not be used as it implies certainty/definitiveness. The information re this being a narrower definition is unnecessary. If left in, it should read "is intended to bemore narrowly defined," because whether it is or isn't more narrowly defined is an interpretation, not a statement of fact.</t>
  </si>
  <si>
    <t>The SC agreed in part with the comment and added language to clarify what was relevant information. The SC disagreed with the commentors other points.</t>
  </si>
  <si>
    <t>BJo</t>
  </si>
  <si>
    <t>defined be Interpol</t>
  </si>
  <si>
    <t xml:space="preserve">Why is this included?  This is for a US perpective?  For those unfamiliar with Interpol this is a confusing definition. </t>
  </si>
  <si>
    <t>The SC included the interpol reference because it is relevant to jurisidcitions which encounter foreign nationals, and acknowledges the American way is not the only available option.</t>
  </si>
  <si>
    <t>63-64</t>
  </si>
  <si>
    <t>"requiring highly specialized personnel and special expertise"</t>
  </si>
  <si>
    <t xml:space="preserve">Provide the information that would answer the questions, What are the qualifications required for personnel? and, What expertise must be had/demonstrated? </t>
  </si>
  <si>
    <t xml:space="preserve">As written, these requirements lack specificity, making it impossible to determine whether they have been met. To be useful to practitioners and forensic-service providers, the subcommittee should flush out requirements to provide specific standards re the qualifications of personnel. </t>
  </si>
  <si>
    <t xml:space="preserve">The SC added a disclaimer as recommended by the LTG based on the LTG Specificity Views Document. Based on that disclaimer, the comment is outside the scope of the document. </t>
  </si>
  <si>
    <t>64-65</t>
  </si>
  <si>
    <t>"The basic procedures have been developed over several years and have been vetted through experience in various MFIs globally."</t>
  </si>
  <si>
    <t>Unclear what "basic procedures" are referred to and the fact that others have developed them is not pertinent to the standard. "Vetted" does not mean empirically tested. While "experience" is important, more must be shown to show the procedues are valid and reliable. In any case, if the subcommittee is relying on these procedures, they should be referenced.</t>
  </si>
  <si>
    <t>The SC revised the term basic to DVI and add normative references.</t>
  </si>
  <si>
    <t>…and special expertise</t>
  </si>
  <si>
    <t>change to with specific expertise - or subject matter expertise</t>
  </si>
  <si>
    <t>special is not a definable type of expertise.</t>
  </si>
  <si>
    <t>SC revised special to subject matter expertise</t>
  </si>
  <si>
    <t>66-72</t>
  </si>
  <si>
    <t>"Politicians and Incident Commanders should support, but not interfere in the reconciliation efforts of this DVI unit. It is particularly important to resist pressure to release identifications prematurely, but instead await the full reconciliation efforts. It should be recognized that an “identification” made by a fingerprint, dental, or DNA match is only a preliminary putative identification requiring review and official approval - it is only strong evidence of a would-be identification. In incidents involving fragmentation, consideration shall also be given to re-association of human remains before notice of the identification is given."</t>
  </si>
  <si>
    <t xml:space="preserve">Suggested that this be deleted, since this is not a standard for politicians or Incident Commanders. If these are requirements, they should be written as such: "should support but shall not interfere…and shall resist pressure… Should [shall] not release an 'identification' until after reconciliation." </t>
  </si>
  <si>
    <t xml:space="preserve">As written, this sentence reads as a generalized wish rather than a standard. Since OSAC standards do not govern politicians and Incident Commanders, though, this can only be aspirational and should be deleted altogether. </t>
  </si>
  <si>
    <t xml:space="preserve">The SC disagrees with the commentor that the statement should be deleted.  We feel that this subject is important and therefore warrants inclusion. On this basis, the SC revised the language to clarify the intent of the language and strengthen to make a requirement. </t>
  </si>
  <si>
    <t>Politicians and Incident Commanders should support….</t>
  </si>
  <si>
    <t>change to:  The reconciliation efforts of the DVI unit should occur without interference from outside agencies and with the full support of the local jurisdiction.</t>
  </si>
  <si>
    <t>Suggest refraining from calling out politicians and incident commanders.  Could also apply to media outlets and activists.</t>
  </si>
  <si>
    <t>67-68</t>
  </si>
  <si>
    <t>Rewrite the sentence to remove "It is particularly important"</t>
  </si>
  <si>
    <t>Pressure to release an identification prematurely should be avoided; identifications should be released after completion of full reconciliation efforts.</t>
  </si>
  <si>
    <t xml:space="preserve">The SC revised the language to clarify the intent of the language. </t>
  </si>
  <si>
    <t>…particularly important to resist pressure to release identifications prematurely but instead await…</t>
  </si>
  <si>
    <t xml:space="preserve">End sentence after prematurely.  </t>
  </si>
  <si>
    <t>The more concise, the better.</t>
  </si>
  <si>
    <t>Rewrite the sentence to remove "It should be recognized"</t>
  </si>
  <si>
    <t xml:space="preserve">Change to "Identifications" made by... </t>
  </si>
  <si>
    <t>68-70</t>
  </si>
  <si>
    <t>It should be recognized….it is only strong evidence of a would-be identification.</t>
  </si>
  <si>
    <t>Preliminary fingerprint, dental or DNA identifications need to be reviewed and officially approved prior to release.</t>
  </si>
  <si>
    <t>The original sentence is very hard to understand - and I know what you are talking about.</t>
  </si>
  <si>
    <t xml:space="preserve">why is this preliminary?  On a day to day basis we may only use one method.  Unless the circumstances are such (fragmentation, charred) then we may use more than one method.  There should be a difference between an incident where the bodies are intact, not frgmented, as oppose to not. </t>
  </si>
  <si>
    <t xml:space="preserve">The SC revised the definitions of different stages of the identifications to clarify the intent of the language. </t>
  </si>
  <si>
    <t>…fragmentation…</t>
  </si>
  <si>
    <t>change to fragmented human remains</t>
  </si>
  <si>
    <t>better word choices.  The DVI process shouldn't be fragmenting the remains, which is what that sounds like.</t>
  </si>
  <si>
    <t xml:space="preserve">The SC disagrees with the commmentor's rationale and find the language clear. </t>
  </si>
  <si>
    <t>The DVI identification process</t>
  </si>
  <si>
    <t>The DVI process</t>
  </si>
  <si>
    <t>the word identification is redundant</t>
  </si>
  <si>
    <t>Delete 'uniquely"</t>
  </si>
  <si>
    <t>What is meant by this "large numbers of matching combinatorials"</t>
  </si>
  <si>
    <t>Please define.</t>
  </si>
  <si>
    <t>Unnecessarily complex writing.</t>
  </si>
  <si>
    <t>"Accordingly, the term “positive identification” is disfavored."</t>
  </si>
  <si>
    <t>Revise to make clear what is expected: "The investigator shall not use the term 'positive identification.'"</t>
  </si>
  <si>
    <t>This is in a section entitled "requirements" and thus should make clear what the requirements are. To say something is "disfavored" does not require anything and leaves open the choice to use that term.</t>
  </si>
  <si>
    <t>Visual identification by families and friends…</t>
  </si>
  <si>
    <t>In many (or most..) instances, visual identification by families and friends…</t>
  </si>
  <si>
    <t>I think there is a role for visual ID's in some MFI.  A non-decomposed, visually identifiable person in their home that sustained tornado damage could be positively identified in that manner, in my opinion.</t>
  </si>
  <si>
    <t>84-85</t>
  </si>
  <si>
    <t>…victim identification, but instead…</t>
  </si>
  <si>
    <t>…victim identification.  Instead, the identification process….</t>
  </si>
  <si>
    <t>more clearly stated this way.</t>
  </si>
  <si>
    <t>"Visual identification by families and friends, by itself, is insufficient for disaster victim identification, but instead the identification process shall involve scientific identification"</t>
  </si>
  <si>
    <t xml:space="preserve">Revise to indicate how visual identification should be integrated (if at all) with "scientific identification." Note that "scientific identification" remains unspecified and undefined. If the subsequent sentence is intended to fill that gap, revisions should be made accordingly, as suggested in a subsequent comment. </t>
  </si>
  <si>
    <t xml:space="preserve">"Insufficient" implies visual identification is a part of the process. </t>
  </si>
  <si>
    <t>Scientific Identification</t>
  </si>
  <si>
    <t>Add to list of terms</t>
  </si>
  <si>
    <t>85-88</t>
  </si>
  <si>
    <t>"'Scientific identification" requires, at a minimum, antemortem (AM) and postmortem (PM) data collection, comparison of the AM and PM data, establishment of a discipline-specific preliminary identification, and approval by the medicolegal death investigation authority.</t>
  </si>
  <si>
    <t xml:space="preserve">Presumably, this is an elaboration of what is meant by "scientific identification" which thus far remains undefined. </t>
  </si>
  <si>
    <t>88-90</t>
  </si>
  <si>
    <t>"Modern practice involves multiple scientific discipline modalities, quality assurance reviews, reconciliation of all identifying information, and a final consensus review. "</t>
  </si>
  <si>
    <t xml:space="preserve">It's unclear if this sentence is a general observation (in which case, it's unecessary) or intended to signal that 0022 is limited in scope and other requirements will be applicable (in which case, the language needs to be revised to make that clear). </t>
  </si>
  <si>
    <t>Applies to all MFIs</t>
  </si>
  <si>
    <t xml:space="preserve">We need to define MFI.  This means different things to different communities/offices etc based on the resources they have. </t>
  </si>
  <si>
    <t xml:space="preserve">and a final consensus review. </t>
  </si>
  <si>
    <t>add this sentence:  Only after this process takes place should the identification be released.</t>
  </si>
  <si>
    <t>reiterates the need to hold the ID's until finalized.</t>
  </si>
  <si>
    <t>putative identification</t>
  </si>
  <si>
    <t>Preliminary or Tentative identification</t>
  </si>
  <si>
    <t>The word putative is very close in appearance to 'positive'. I had to read this twice to realize it says putative and not positive.  I understand putative was the chosen word; but in this chart it looks confusing.</t>
  </si>
  <si>
    <t xml:space="preserve">The SC revised the language  &amp; figure 1 to clarify the intent of the language. </t>
  </si>
  <si>
    <t>…revised the language &amp; Figure 1...</t>
  </si>
  <si>
    <t>Updated rationale to specify Figure 1</t>
  </si>
  <si>
    <t>"Putative Identiification"</t>
  </si>
  <si>
    <t>Revise to "Discipline Specific Preliminary Identification," which is a defined term.</t>
  </si>
  <si>
    <t>Updated rationale to specify Figure 2</t>
  </si>
  <si>
    <t>93-98</t>
  </si>
  <si>
    <t>all of 4.2</t>
  </si>
  <si>
    <t>Revise to indicate requirements. For example: "[Specific persons/entity] should collect AM data from families and friends [in the VIC….]. When available, this information shall include: information about the person [revise to clarify what type of information and which person: the family or the missing/deceased person], photographs...." If these efforts are indeed "discussed in other ASB documents," those need to be referenced.</t>
  </si>
  <si>
    <t>As written, this section reads as general description and does not provide standards or guidance for practitioners.</t>
  </si>
  <si>
    <t xml:space="preserve">The SC revised the language to clarify the intent of the language. The SC included references to published documents supporting this section. </t>
  </si>
  <si>
    <t>dental records</t>
  </si>
  <si>
    <t>dental and medical records</t>
  </si>
  <si>
    <t>medical records provide a wealth of information - in addition to any radiographs available.</t>
  </si>
  <si>
    <t xml:space="preserve">The SC revised the language to clarify the intent of the language.  </t>
  </si>
  <si>
    <t>and "and location of dental records, fingerprints…."</t>
  </si>
  <si>
    <t>The fingerprints, x-rays etc don’t come from the family.  The information about their existence and where to look for them come from the family.  This is not worded well.  Maybe need to define AM and PM Sata</t>
  </si>
  <si>
    <t>Provide reference to the other ASB documents</t>
  </si>
  <si>
    <t>Make the document more user friendly and informative.</t>
  </si>
  <si>
    <t>The OSAC Proposed Standard will be revised based on this comment.</t>
  </si>
  <si>
    <t xml:space="preserve">The SC included references to published documents supporting this section. </t>
  </si>
  <si>
    <t>99-115</t>
  </si>
  <si>
    <t>all of 4.3</t>
  </si>
  <si>
    <t>Revise to indicate what is required. For example, the document states that "software is available but this can be performed on a whiteboard in smaller incidents…" Is use of software required except when the MFI meets certain criteria ("{persons/entities] should use software [specify what kind], unless...")? If so, what are those criteria (eg how to determine the MFI is a "smaller incident"?)</t>
  </si>
  <si>
    <t xml:space="preserve">The SC revised the language to strengthen &amp; clarify the intent and language of this section.  </t>
  </si>
  <si>
    <t>100-101</t>
  </si>
  <si>
    <t>Delete the first "Discipline-specific"</t>
  </si>
  <si>
    <t>The SC revised the writing.</t>
  </si>
  <si>
    <t>specific preliminary identifications.</t>
  </si>
  <si>
    <t>suggest using this same wording in the table (line 91)</t>
  </si>
  <si>
    <t>The word preliminary is used here, but not in the table above.  Should be more consistent.</t>
  </si>
  <si>
    <t>Why include Interpol?</t>
  </si>
  <si>
    <t>Delete - 'it is expected that'</t>
  </si>
  <si>
    <t>Quality assurance reviews, including both technical and administration reviews, should be conducted as part of the identifications process.</t>
  </si>
  <si>
    <t>Software</t>
  </si>
  <si>
    <t xml:space="preserve">Give examples i.e. Excel, or some other type of software? </t>
  </si>
  <si>
    <t>The SC made substantial revisions to the document.</t>
  </si>
  <si>
    <t>Give an example of "key data or special markers'</t>
  </si>
  <si>
    <t>the example is not clear 'Specifically for female cihildren"</t>
  </si>
  <si>
    <t xml:space="preserve">can </t>
  </si>
  <si>
    <t>change to may</t>
  </si>
  <si>
    <t>The SC made substantial revisions.</t>
  </si>
  <si>
    <t>Change 'gender' to 'sex'.  Gender cannot be accurately identified from a dead body.</t>
  </si>
  <si>
    <t>specifically for female children'?</t>
  </si>
  <si>
    <t>Why is this specifically for female children?  Why would they be treated any differently than other populations?</t>
  </si>
  <si>
    <t>…are not to be relied upon as methods of identification</t>
  </si>
  <si>
    <t>should not be relied upon as methods of identification for most MFI.</t>
  </si>
  <si>
    <t>There may be a role for this in some settings.  I would hate to completely eliminate it as a possible means of ID, but understand if that is not where you want this standard to go.</t>
  </si>
  <si>
    <t>can x2</t>
  </si>
  <si>
    <t>All?</t>
  </si>
  <si>
    <t xml:space="preserve">this is very idealistic.  What about two methods?  Not only do we have to consider scientific identification but we have to work with survivors.  If we have fingerprints and dental and both are confirmed, the standard should not be that we have to wait for the DNA (Which could take weeks. months).  This is not realiistic and will set everyone up to fail. </t>
  </si>
  <si>
    <t>"All information shall be considered prior to final identification of the remains."</t>
  </si>
  <si>
    <t>All available information? How is one to know that all information has been considered? What is meant by "consider" (looked at? Factored into an analysis? Input into software?) The answers to these questions should be specified in the document.</t>
  </si>
  <si>
    <t>There must be a way of determining whether a standard has been met. This is not possible unless the requirements are clear and defined.</t>
  </si>
  <si>
    <t>117-119</t>
  </si>
  <si>
    <t>"The various discipline-specific sets of data and identification conclusions, as well as contextual and other information, shall be considered and de-conflicted in a reconciliation process. "</t>
  </si>
  <si>
    <t xml:space="preserve">This section should specify *how* these conclusions shall be considered and de-conflicted. What process should be followed (and by whom)? What constitutes "consideration"? What criteria should be used for resolving conflicts? </t>
  </si>
  <si>
    <t>119-120</t>
  </si>
  <si>
    <t>"Reconciliation, as used in this document, is the process by which all the information is considered to review, assess, and confirm the identifications. "</t>
  </si>
  <si>
    <t>This is a definition and belongs in the "Definitions" section. Note that this definition differs from the one already provided in that section.</t>
  </si>
  <si>
    <t>This information is already given in the reconciliation definition</t>
  </si>
  <si>
    <t>consider deleting</t>
  </si>
  <si>
    <t>120-121</t>
  </si>
  <si>
    <t>"Review of putative identifications shall involve a consensus process across the various disciplines involved."</t>
  </si>
  <si>
    <t>Specify who does the review. Must they reach absolute consensus?</t>
  </si>
  <si>
    <t>It's not clear who needs to perform this review and what outcome is required.</t>
  </si>
  <si>
    <t>Reconciliation requires a person from each discipline.  What if someone from a discipline is not available.  For example, fingerprints are sent to the FBI for identification.  Is the FBI analyst expected to be present for the reconciliation discussion?  Is this reasonable?</t>
  </si>
  <si>
    <t xml:space="preserve">Consider involving a few people with an understanding of scientific identifications, but not someone from every discipline. </t>
  </si>
  <si>
    <t>Difficult requirement to meet in small or rural jurisdictions that rely on outside expertise.</t>
  </si>
  <si>
    <t>121-122</t>
  </si>
  <si>
    <t xml:space="preserve">"Occasionally, in reviewing this information or perhaps by data mining this information, new putative identifications can be made. </t>
  </si>
  <si>
    <t>Under what circumstances can new putative identifications be made? For example, does there need to be consensus re the ne widentification? What methods or tools should be used in making those identifications?</t>
  </si>
  <si>
    <t>To say something "can" be done does not provide sufficient guidance to practitioners about whether and how it should be done.</t>
  </si>
  <si>
    <t xml:space="preserve">Is this to clarify the definition on page 6.  I am having to go back and forth to understand the definitions. </t>
  </si>
  <si>
    <t>122-123</t>
  </si>
  <si>
    <t>Occasionally, in reviewing this information or perhaps by data mining this information, new putative identifications can be made.</t>
  </si>
  <si>
    <t xml:space="preserve">???  </t>
  </si>
  <si>
    <t xml:space="preserve">I'm not sure what you are getting at here.  If you are doing a reconciliation - why would you make a new putative ID?  Do you mean after the event when you still have unidentified individuals? </t>
  </si>
  <si>
    <r>
      <rPr>
        <sz val="12"/>
        <color theme="1"/>
        <rFont val="Calibri"/>
        <family val="2"/>
      </rPr>
      <t xml:space="preserve">124/ </t>
    </r>
    <r>
      <rPr>
        <sz val="12"/>
        <color rgb="FFFF0000"/>
        <rFont val="Calibri"/>
        <family val="2"/>
      </rPr>
      <t>202-203</t>
    </r>
  </si>
  <si>
    <t>"Reconciliation is an important quality assurance mechanism of the DVI process."</t>
  </si>
  <si>
    <t>This document does not cover quality assurance and this statement is confusing because it implies that the reconciliation process is the quality assurance process.</t>
  </si>
  <si>
    <r>
      <rPr>
        <sz val="12"/>
        <color theme="1"/>
        <rFont val="Calibri"/>
        <family val="2"/>
      </rPr>
      <t xml:space="preserve">The SC added clarifying language, but disagreed with the rationale of the commenter </t>
    </r>
    <r>
      <rPr>
        <sz val="12"/>
        <color rgb="FFFF0000"/>
        <rFont val="Calibri"/>
        <family val="2"/>
      </rPr>
      <t>that this document does not disucss QA concepts, see sections 4.3 and4.4</t>
    </r>
  </si>
  <si>
    <t>Please clarify what portion of the comment the SC is disagreeing with and why.</t>
  </si>
  <si>
    <t>Clarifying language added</t>
  </si>
  <si>
    <t>124-127</t>
  </si>
  <si>
    <t>"At the conclusion of the reconciliation process, recommendations of putative identifications and their assessments will be presented for approval to the medicolegal death investigation authority that has the ultimate legal authority to formally accept the identifications as official and to formalize them in Death Certificates."</t>
  </si>
  <si>
    <t>Specify what documentation and assessment must be included in the presentation to authorities.Consider revising "ultimate legal authority" to "legal authority under the applicable statute."</t>
  </si>
  <si>
    <t>This is an important opportunity to ensure that the science used to make identifications and to perform reconciliation are sufficiently transparent and documented.</t>
  </si>
  <si>
    <t>…in Death Certificates</t>
  </si>
  <si>
    <t>on death certificates.</t>
  </si>
  <si>
    <t>just an editing thing….death certificates shouldn't be capitalized.</t>
  </si>
  <si>
    <t>The OSAC Propsed standard will be revised based on this comment.</t>
  </si>
  <si>
    <t>The IB Process</t>
  </si>
  <si>
    <t>Recommend making this a "best practice"</t>
  </si>
  <si>
    <t>I certainly understand the goal of this and the entire standard but this is not reality.  The overwhelming majority of medicolegal offices will not be able to accomplish most of this standard.  I'd like to see an allowance for "contexual identifcations" an organization can documents the process that leads to the ID and that process is much more than a "visual ID".</t>
  </si>
  <si>
    <t>The OSAC Propsosed standard will be revised based on this comment.</t>
  </si>
  <si>
    <t>can</t>
  </si>
  <si>
    <t>The SC agrees with commenter and revised language.</t>
  </si>
  <si>
    <t>130-131</t>
  </si>
  <si>
    <t>"the presiding medicolegal jurisdiction can elect to establish a formal Identification Board"</t>
  </si>
  <si>
    <t xml:space="preserve">Specifythe circumstances under which they can establish an IB? Is this purely discretionary? What is the process for establishing an IB? </t>
  </si>
  <si>
    <t>132-133</t>
  </si>
  <si>
    <t>There appears to be a word missing from this sentence.</t>
  </si>
  <si>
    <t>Change to … to be presented to the medicolegal death investigation authority</t>
  </si>
  <si>
    <t>Rewrite for clarity</t>
  </si>
  <si>
    <t>Document has been substantially reworked.</t>
  </si>
  <si>
    <t>133-135</t>
  </si>
  <si>
    <t>"If the putative identification is not confirmed, then further comparison and identification efforts will be conducted and quality assurance corrective actions will be triggered."</t>
  </si>
  <si>
    <t>Indicate the standards that cover these processes or, if not yet in existence, state explicitly that this document does not cover how those comparison and identification and QA efforts will be conducted.</t>
  </si>
  <si>
    <t>This description of IB actions goes outside the scope of the current document.</t>
  </si>
  <si>
    <t>The SC agrees and will change the language for clarification.</t>
  </si>
  <si>
    <t>134-135</t>
  </si>
  <si>
    <t>The verb form 'will be' is poor.</t>
  </si>
  <si>
    <t xml:space="preserve"> Consider changing 'will be' to 'should' or 'shall'</t>
  </si>
  <si>
    <t>Delete - 'it is recommended"</t>
  </si>
  <si>
    <t>…led by a coordinating manager with experience in DVI response, when possible.</t>
  </si>
  <si>
    <t>136-141</t>
  </si>
  <si>
    <t>Same question as line 83 -  IB  requires a person from each discipline.  What if someone from a discipline is not available.  For example, fingerprints are sent to the FBI for identification.  Is the FBI analyst expected to be present for the reconciliation discussion?  Is this reasonable</t>
  </si>
  <si>
    <t>The SC made substantial changes to these sections</t>
  </si>
  <si>
    <t>"The IB shall be led by a coordinating manager; it is recommended that the manager have extensive experience in DVI response, when possible. The IB should be comprised of experienced members of each of the disciplines involved in the identification process. Typically, the various scientific disciplines (pathology, odontology, friction ridge analysis, DNA, anthropology) will be represented along with search and recovery specialists and others as deemed appropriate. The IB reports to the medicolegal death investigation authority."</t>
  </si>
  <si>
    <t xml:space="preserve"> This should specify what "should" or "shall" be done and under what circumstances those requirements may not be met. This should also specify what kinds of experience and qualifications members of the IB should/shall have. </t>
  </si>
  <si>
    <t>Revisions suggested to provide concrete guidance rather than recommendations or observations of what is "typically" done. (Sometimes frequent practices are not the best practices.) There is a lot of variety in perceptions of "experience"--the subcommittee should make clear what experience(s) and qualifications they believe to be necessary for an IB Board.</t>
  </si>
  <si>
    <t>when possible</t>
  </si>
  <si>
    <t>if not possible then what is the suggestion?  What is considered extensive experience?</t>
  </si>
  <si>
    <t>142-167</t>
  </si>
  <si>
    <t>"The IB deliberations…were adequately followed."</t>
  </si>
  <si>
    <t xml:space="preserve">Rewrite to make explicit the process to be followed as the IB performs each of these described actions. The subcommittee may consider further dividing this section into subsections, such as "Composition of the IB" "Evaluation of Evidence."  </t>
  </si>
  <si>
    <t>As written, this language reads as a description of activities but doesn't inform practitioners about how and under what circumstances and with what limitations these activities should be performed.</t>
  </si>
  <si>
    <t>IT' in this sentence is poorly defined</t>
  </si>
  <si>
    <t>Change to "Inconsistencies".</t>
  </si>
  <si>
    <t>Since the entire section on IB was removed, suggest adding "Section 4.4.1 was removed from the standard." to the SC response/rationale.</t>
  </si>
  <si>
    <t>Please give an example of one line of evidence rejecting another.</t>
  </si>
  <si>
    <t>Same as for comment in line 135.</t>
  </si>
  <si>
    <t>150-155</t>
  </si>
  <si>
    <t>bjo</t>
  </si>
  <si>
    <t>This paragraph is confusing.  What is Category 1, 2 and 3 and where do they come into play.   Maybe this should be a chart?</t>
  </si>
  <si>
    <t>"the final stage of reconciliation" - is this clearly defined somewhere in the document?</t>
  </si>
  <si>
    <t>higher level assessment of the consistency of evidentiary data..</t>
  </si>
  <si>
    <t>???</t>
  </si>
  <si>
    <t>What do you mean by this?  What would constitute a higher level assessment?  It seems like you are wanting to QA the QA.</t>
  </si>
  <si>
    <t>The SC made substantial changes to these sections.</t>
  </si>
  <si>
    <t>Change 'needed to" to 'used to'</t>
  </si>
  <si>
    <t>…information used to uniquely designate'</t>
  </si>
  <si>
    <t>needed</t>
  </si>
  <si>
    <t>change to used</t>
  </si>
  <si>
    <t>Is this referring to what was used to make the identification?</t>
  </si>
  <si>
    <t>Rigorously and systematically reviewed by whom?  There is already a reconciliation group and an IB.  Is this an additional (third) layer of the process?</t>
  </si>
  <si>
    <t>Be specific on who is to review the report.</t>
  </si>
  <si>
    <t>rigorously and systematically reviewed…</t>
  </si>
  <si>
    <t>delete 'rigorously and'</t>
  </si>
  <si>
    <t>this is not a scientifically definable term. What would constitute a rigorous review?</t>
  </si>
  <si>
    <t>The discipline experts serving on the IB who sign the report shall be in …</t>
  </si>
  <si>
    <t>The discipline experts serving on the IB will sign the report representing that the quality assurance….</t>
  </si>
  <si>
    <t>this is the first place noted that the report will be signed by the discipline specific experts.  Rewording the sentence reflects that.</t>
  </si>
  <si>
    <t>"Open or Closed Population Sets"</t>
  </si>
  <si>
    <t>These should be defined in the definitions section.</t>
  </si>
  <si>
    <t>It's not clear what is meant by "open" or "closed."</t>
  </si>
  <si>
    <t>The SC changed language to include definitions.</t>
  </si>
  <si>
    <t>May need to define "open" vs "closed" population set.</t>
  </si>
  <si>
    <t>A mass fatality event</t>
  </si>
  <si>
    <t>A multiple fatality event</t>
  </si>
  <si>
    <t>same rationale as #3</t>
  </si>
  <si>
    <t>The OSAC Proposed Standard will not be revised based on this comment.</t>
  </si>
  <si>
    <t>The SC has defined mass fatality incident, consistent with the principles described in the document.</t>
  </si>
  <si>
    <t>Sentecne staring with "However"</t>
  </si>
  <si>
    <t>this sentence is way to long.  "From the universe of known victims" is confusing.</t>
  </si>
  <si>
    <t>The SC changed language for clarity.</t>
  </si>
  <si>
    <t>…utilized in the identification process.</t>
  </si>
  <si>
    <t>add:  regardless of which type of population set is involved.</t>
  </si>
  <si>
    <t>this makes it clear that you need to do it for all population sets.</t>
  </si>
  <si>
    <t>The SC agrees with commenter and changed the language to include their recommended language.</t>
  </si>
  <si>
    <t>170-174</t>
  </si>
  <si>
    <t>"However, in a closed incident where the victims are known, the process of elimination from the universe of known victims is useful for identification when one has high confidence in the unique attributes or characteristics and demographics of the population involved in the incident. In an open incident, an elimination process cannot be used due to the possibility of a random concordance in the general population."</t>
  </si>
  <si>
    <t xml:space="preserve">"In a closed incident where the victims are known, the [person/entity] may use the process of elimination from the universe of known victims when the following criteria are present: [list circumstances in which it would be appropriate to use process of elimination--eg that gives rise to "high confidence...."]. In an open incident, an elimination process shall not be used." </t>
  </si>
  <si>
    <t xml:space="preserve">Revisions suggested to provide concrete guidance about what can(not) be done and under what circumstances. </t>
  </si>
  <si>
    <t>The SC agrees with commenter and language was revised to include examples.</t>
  </si>
  <si>
    <t>Suggest specifying in SC response/rationale that examples were added for both "closed incident" and "open incident."</t>
  </si>
  <si>
    <t>concordance</t>
  </si>
  <si>
    <t xml:space="preserve">define or use more lay language.  </t>
  </si>
  <si>
    <t>The SC agrees with commenter and language was revised for clarity.</t>
  </si>
  <si>
    <t>Suggest specifying in SC response/rationale that "concordance" was replaced with "similarities."</t>
  </si>
  <si>
    <t>177-181</t>
  </si>
  <si>
    <t>"There are a number of ways to re-associate fragmented remains (morphoscopic or molecular). Identified remains could be used as DNA reference samples to scientifically re-associate other fragmented remains.  "</t>
  </si>
  <si>
    <t>"The reassociation of fragmented remains may be performed using mophologic or molecular methods. The mediolegal authority shall determine criteria for selection of remains for identification as needed to account for all victims, [additional limitations/scope of selecting critieria.] "</t>
  </si>
  <si>
    <t xml:space="preserve">Revisions suggested to provide concrete guidance about what can(not) be done and under what circumstances. The sentence "Identified remains…" should be deleted because it provides only partial guidance about the generation of reference samples. If the subcomittee retains that sentence, it shoudl provide more detail about when and under what circumstances identified remains can be used as reference samples. </t>
  </si>
  <si>
    <t>The SC agrees and amended the language for clarity.</t>
  </si>
  <si>
    <t>Suggest adding more info to SC response/rationale, to make it clear the section was revised (it looks as if it was basically rewritten, which is a lot of work, so I suggest pointing that out).</t>
  </si>
  <si>
    <t>morphoscopic or molecular</t>
  </si>
  <si>
    <t>Define in this context.  Does this mean these are the two ways to reassociate fragemented remains?</t>
  </si>
  <si>
    <t>The SC agrees and revised the language for clarity.</t>
  </si>
  <si>
    <t>Same as for comment in line 152.</t>
  </si>
  <si>
    <t>criteria</t>
  </si>
  <si>
    <t>provide examples or suggestions?</t>
  </si>
  <si>
    <t>The SC disagrees and believes "criteria" is the correct word.</t>
  </si>
  <si>
    <t>Suggest adding "…in this context." to the end of the SC response/rationale.</t>
  </si>
  <si>
    <t xml:space="preserve">JF </t>
  </si>
  <si>
    <t>This section is incredibly confusing and if this standard is going to be use by the MLI community, this section should be written for their use.  I know that the scientists will be bothered by these comments but we need to improve the process and this level of requirement will not help 95% percent of the offices.</t>
  </si>
  <si>
    <t>Suggest adding more detail to the SC response/ rationale to inform the commenter that the section "Standard for Identification" was removed and new section "Use of Statistics and Probabilities" was added.</t>
  </si>
  <si>
    <t>183-185</t>
  </si>
  <si>
    <t>Define or provide an example for an identification threshold</t>
  </si>
  <si>
    <t>Same comment as for line 155.</t>
  </si>
  <si>
    <t>183-189</t>
  </si>
  <si>
    <t>"Disaster victim identifications have traditionally been conducted without pre-defined criteria or standards set in order to make identifications. Some have argued for setting identification threshold standards for identification. If such standards are set, then the IB will use them to uphold its evaluation and reporting. Although it is generally recognized that if statistical standards are to be set, then the standards shall be specific to the particular MFI. The magnitude and challenges of MFIs vary, as do the sensitivities of the medicolegal authority and the population served at the time of the incident, and thus the threshold criteria will change with the MFI."</t>
  </si>
  <si>
    <t xml:space="preserve"> This should specify what "should" or "shall" be done and under what circumstances those requirements may not be met.</t>
  </si>
  <si>
    <t>The current language provide good background but is lit review rather than a standard (an account of best practices rasther than guidanec about what practices to undertake).</t>
  </si>
  <si>
    <t>The SC has already addressed this comment and language has been updated for clarity.</t>
  </si>
  <si>
    <t>Define or provide an example for 'statistical standards'</t>
  </si>
  <si>
    <t>sensitivies</t>
  </si>
  <si>
    <t xml:space="preserve">Define? </t>
  </si>
  <si>
    <t>The SC has already addressed the comment and updated language for clarity.</t>
  </si>
  <si>
    <t>change</t>
  </si>
  <si>
    <t>change to vary</t>
  </si>
  <si>
    <t xml:space="preserve">Is this saying that they criteria will change during an MFI or varies from one MFI to another. </t>
  </si>
  <si>
    <t>190-193</t>
  </si>
  <si>
    <t>"If the probability of a random match in a population using an identification technique is known, then an identification standard could be developed to achieve a desired degree of certainty, i.e. a 0.9999% probability that the identification is not merely a matter of chance. "</t>
  </si>
  <si>
    <t>Delete or revise</t>
  </si>
  <si>
    <t>This sentence suggests that an identification standard can give such a degree of certainty that it's infallible.Also the phrase that " an identification standard could be developed" is confusing as this document is an identification standard.</t>
  </si>
  <si>
    <t>193-195</t>
  </si>
  <si>
    <t>"Another approach might be to achieve a certain likelihood ratio, based upon the likelihood of a true identity over the likelihood of a false identity.  In such a Bayesian approach, the prior probability might be considered to be 1/number of fatalities (but see Budowle, et.al.5)."</t>
  </si>
  <si>
    <t>Provide guidance as to which approach is preferable.</t>
  </si>
  <si>
    <t>This sentence proposes an alternative approach that is itself contestd (as indicated by the "but see"). Which approach should practitioners adhere to and in what circumstances and why?</t>
  </si>
  <si>
    <t>Bayesian</t>
  </si>
  <si>
    <t>define</t>
  </si>
  <si>
    <t>Budowle, et al.).</t>
  </si>
  <si>
    <t>consider adding:  Some identification techniques, such as external features and medical procedures (i.e., scars, tattoos, surgical absence of an organ), do not have associated likelihood ratios or statistical probabilities.</t>
  </si>
  <si>
    <t>Most pathologic identifications won't have any likelihood ratios attached to them.  A serial number on metal hardware is a pretty solid ID, but can I confirm that no one else has that number?  Probably not.  I can confirm that the individual in question has that number though through medical records review.  I'm not sure how to address this in this standard.  this statement could follow the end of the sentence in line 206 as well.</t>
  </si>
  <si>
    <t>Consider deleting "of course, it is easier"</t>
  </si>
  <si>
    <t>Change to "Setting identification standards for that result in statistical quantitive findings is easier…"</t>
  </si>
  <si>
    <t>196-206</t>
  </si>
  <si>
    <t>"Of course, it is easier to set identification standards for methods that result in a statistical quantitative finding, such as is done with DNA identity testing. In the case of the 9/11 World Trade Center disaster, a Kinship and DNA Analysis Panel (KADAP) was established to set a minimum statistical threshold for DNA-based identifications.6  The International Society of Forensic Genetics (ISFG) has since issued recommendations for use of genetic testing in DVI operations and call for the use of likelihood ratios.7,8 The forensic sciences generally have been pressed to enhance their objectivity and move towards probabilistic interpretations, as well as determine the error rates for the various disciplines.9 While the FBI, in accordance with the aforementioned DOJ Uniform Language requirements, makes categorical interpretative statements,2 the U.S. military’s latent print unit has instead begun using probabilistic statements of identification.10  There have been attempts to apply statistical analysis to anthropologic identifications and odontologic identifications."</t>
  </si>
  <si>
    <t>This is background information that would be suitable for a literature review but is unnecessary here</t>
  </si>
  <si>
    <t>"Steps to be taken to combat cognitive bias can include"</t>
  </si>
  <si>
    <t>Change "can" to "should" or "shall"</t>
  </si>
  <si>
    <t>Reducing cognitive bias is an important goal and the standard can help practitioners do so. These steps should be preferred or even required.</t>
  </si>
  <si>
    <t>Suggest SC response/rationale provide detail that it was revised to use "shall."</t>
  </si>
  <si>
    <t>…bias can include:</t>
  </si>
  <si>
    <t>change can to 'should'</t>
  </si>
  <si>
    <t>this can be more definitively stated with should.  These things should be done when possible.</t>
  </si>
  <si>
    <t xml:space="preserve">add 'Indntification, make official death notification to mext-of-kin and issue a death certificate" </t>
  </si>
  <si>
    <t xml:space="preserve">Once the ID is made the next step is notification, not the DC. </t>
  </si>
  <si>
    <t>Suggest SC response/rationale provide detail on change to wording. "Once the official identification is approved, next of kin notification, media release and transfer of the remains for final disposition can be completed."</t>
  </si>
  <si>
    <t>221-222</t>
  </si>
  <si>
    <t>"Thus, the IB presents its case identification report to the medicolegal authority to officially declare that the identification has been made. "</t>
  </si>
  <si>
    <t>Revise to "the mediolegal authority shall present its case identification report…"</t>
  </si>
  <si>
    <t>The implication is this is required and that should be expressly indicated with verbiage.</t>
  </si>
  <si>
    <t>Suggest SC response/rationale provide detail on change to wording. "The medicolegal authority shall approve or reject the identification, referring the latter for further investigation."</t>
  </si>
  <si>
    <t>222-223</t>
  </si>
  <si>
    <t>"The identification is formally recorded with the issuance of a Death Certificate. "</t>
  </si>
  <si>
    <t>Revsie to "the identification shall be recorded…."</t>
  </si>
  <si>
    <t>Suggest SC response/rationale provide detail on change to wording. "The medicolegal authority is responsible for approving the official identification recorded on the death certificate."</t>
  </si>
  <si>
    <t>Death Certificate</t>
  </si>
  <si>
    <t>death certificate</t>
  </si>
  <si>
    <t>don't capitalize this.</t>
  </si>
  <si>
    <t>223-224</t>
  </si>
  <si>
    <t>"Official approval of an identification is necessary before notice is given to the next-of-kin, public announcements made, and disposition of the remains"</t>
  </si>
  <si>
    <t>Revise to "official approval of identification shall be provided before notice…."</t>
  </si>
  <si>
    <t>Same comment as for line 169.</t>
  </si>
  <si>
    <t>made</t>
  </si>
  <si>
    <t>change to released</t>
  </si>
  <si>
    <t>This statement is confusing.  Isn't victim identification the goal?</t>
  </si>
  <si>
    <t>Clarify</t>
  </si>
  <si>
    <t>Suggest clearly stating the change to "Accurate identification of human remains is the objective in disaster victim identification operations." in SC response/rationale.</t>
  </si>
  <si>
    <r>
      <rPr>
        <sz val="12"/>
        <color theme="1"/>
        <rFont val="Calibri"/>
        <family val="2"/>
      </rPr>
      <t>234/</t>
    </r>
    <r>
      <rPr>
        <sz val="12"/>
        <color rgb="FFFF0000"/>
        <rFont val="Calibri"/>
        <family val="2"/>
      </rPr>
      <t>296</t>
    </r>
  </si>
  <si>
    <t>shall involve multiple scientific identification methods in parallel</t>
  </si>
  <si>
    <t>change multiple to something more definable:  more than one, at least one, etc…</t>
  </si>
  <si>
    <t xml:space="preserve">multiple' needs to be defined.  Is two multiple?  </t>
  </si>
  <si>
    <t>Suggest clearly stating the change to "The medicolegal authority shall decide which scientific identification modalities are best suited to the indicent."  Also, in the standard, the words "shall" and "which" are transposed.</t>
  </si>
  <si>
    <t>SC updated the langauge</t>
  </si>
  <si>
    <t>234-235</t>
  </si>
  <si>
    <t>add: when possible.</t>
  </si>
  <si>
    <t>How can you do multiple methods on a small fragment of bone?  That is going to be DNA only - which wouldn't be allowed by this standard.</t>
  </si>
  <si>
    <t>Same as for comment in line 176.</t>
  </si>
  <si>
    <t>in Death Certificates</t>
  </si>
  <si>
    <t>sorry…can't help this copy edit….</t>
  </si>
  <si>
    <t>Suggest stating this bullet point was removed from the listed Foundational Principles in SC response/rationale.</t>
  </si>
  <si>
    <t>Foundational Principles were removed as per ASB Style Guide 2022</t>
  </si>
  <si>
    <r>
      <rPr>
        <sz val="12"/>
        <color theme="1"/>
        <rFont val="Calibri"/>
        <family val="2"/>
      </rPr>
      <t>252/</t>
    </r>
    <r>
      <rPr>
        <sz val="12"/>
        <color rgb="FFFF0000"/>
        <rFont val="Calibri"/>
        <family val="2"/>
      </rPr>
      <t>317</t>
    </r>
  </si>
  <si>
    <t>The link did not work.  Got server error</t>
  </si>
  <si>
    <t>The SC removed the links.</t>
  </si>
  <si>
    <t>I could not get the replacement link For Augenstein article to work.</t>
  </si>
  <si>
    <t>Hyperlink was repaired</t>
  </si>
  <si>
    <t xml:space="preserve">The link did not work. </t>
  </si>
  <si>
    <t>Annex A</t>
  </si>
  <si>
    <t>entire Annex</t>
  </si>
  <si>
    <t>incorporate into the standard</t>
  </si>
  <si>
    <t>Many of these principles are described in terms of requirements ("shall be" done). These are not just basic principles then, but standards and should be included in the primary document.</t>
  </si>
  <si>
    <t>ASB style guide requires Foundational Principles as a required element of the document.</t>
  </si>
  <si>
    <t>The 3rd edition of the Style Guide (2021) does not include Foundational Principles. I could just be not seeing this - if this is from an earlier revision, I suggest noting the revision so the commenter knows where to look.</t>
  </si>
  <si>
    <r>
      <rPr>
        <sz val="12"/>
        <color theme="1"/>
        <rFont val="Calibri"/>
        <family val="2"/>
      </rPr>
      <t>all/</t>
    </r>
    <r>
      <rPr>
        <sz val="12"/>
        <color rgb="FFFF0000"/>
        <rFont val="Calibri"/>
        <family val="2"/>
      </rPr>
      <t>scope</t>
    </r>
  </si>
  <si>
    <t>general comment</t>
  </si>
  <si>
    <t>As written, this is not yet a standard. It lacks requirements and detailed description of when and how processes should be implemented. Some of this is already implied in the document and existing text may be revised per  comments suggested wrt specific lines. But that revision needs to happen for this to become a standard or even a "best practices" document.</t>
  </si>
  <si>
    <t xml:space="preserve">The SC added a disclaimer as recommended by the LTG based on the LTG Specificity Views Document. </t>
  </si>
  <si>
    <t xml:space="preserve">Suggest possible rephrase for second sentence to make it clear the SC finds the comment to be outside the scope of the standard, since the SC disclaimer is included. </t>
  </si>
  <si>
    <t>The SC revised the rationale</t>
  </si>
  <si>
    <r>
      <rPr>
        <sz val="12"/>
        <color theme="1"/>
        <rFont val="Calibri"/>
        <family val="2"/>
      </rPr>
      <t>Full document/</t>
    </r>
    <r>
      <rPr>
        <sz val="12"/>
        <color rgb="FFFF0000"/>
        <rFont val="Calibri"/>
        <family val="2"/>
      </rPr>
      <t>scope</t>
    </r>
  </si>
  <si>
    <t>In general, this document is not written as a standard.  Much of it is  general information  as opposed to presenting acceptable practices. It should be rewritten to be more direct using  shall/should verbs and should limit or eliminate use of "can be" and "will be" verbs. Furthermore, the writing of this document is unnecessarily complex.  Simple and concise sentence structure would strengthen this document.  Also, there is no recognition of difficulties(obstacles) to following this document such as working in small jurisdictions that lack the expertise needed to follow this standard.  Consider addressing these potential difficulties and recommending solutions.</t>
  </si>
  <si>
    <t>The concepts reported in this standard are simple and easy to understand, but the writing style is unnecessarily complex.</t>
  </si>
  <si>
    <t>Same as for comment in line 182.</t>
  </si>
  <si>
    <t>Commenter #</t>
  </si>
  <si>
    <t>Commenter's Name</t>
  </si>
  <si>
    <t>DO NOT PUBLISH</t>
  </si>
  <si>
    <t>Commenter's Position/Title</t>
  </si>
  <si>
    <t>Commenter's Org/Affiliation</t>
  </si>
  <si>
    <t>Commenter's Email</t>
  </si>
  <si>
    <t>NIST</t>
  </si>
  <si>
    <t>OSAC HFTG consensus</t>
  </si>
  <si>
    <t>OSAC HFTG</t>
  </si>
  <si>
    <t>OSAC LTG consensus</t>
  </si>
  <si>
    <t>OSAC LTG</t>
  </si>
  <si>
    <t>OSAC STG consensus</t>
  </si>
  <si>
    <t>OSAC STG</t>
  </si>
  <si>
    <t>STR members - see STR section</t>
  </si>
  <si>
    <t>STR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</si>
</sst>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9">
    <font>
      <sz val="12"/>
      <color theme="1"/>
      <name val="Arial"/>
      <scheme val="minor"/>
    </font>
    <font>
      <sz val="14"/>
      <color theme="0"/>
      <name val="Arial"/>
      <family val="2"/>
    </font>
    <font>
      <sz val="12"/>
      <name val="Arial"/>
      <family val="2"/>
    </font>
    <font>
      <sz val="12"/>
      <color theme="0"/>
      <name val="Calibri"/>
      <family val="2"/>
    </font>
    <font>
      <sz val="10"/>
      <color theme="1"/>
      <name val="Arial"/>
      <family val="2"/>
    </font>
    <font>
      <sz val="12"/>
      <color theme="1"/>
      <name val="Calibri"/>
      <family val="2"/>
    </font>
    <font>
      <b/>
      <sz val="11"/>
      <color rgb="FF000000"/>
      <name val="Calibri"/>
      <family val="2"/>
    </font>
    <font>
      <sz val="11"/>
      <color rgb="FF000000"/>
      <name val="Calibri"/>
      <family val="2"/>
    </font>
    <font>
      <sz val="11"/>
      <color theme="1"/>
      <name val="Calibri"/>
      <family val="2"/>
    </font>
    <font>
      <b/>
      <sz val="11"/>
      <color theme="1"/>
      <name val="Calibri"/>
      <family val="2"/>
    </font>
    <font>
      <u/>
      <sz val="12"/>
      <color theme="10"/>
      <name val="Arial"/>
      <family val="2"/>
    </font>
    <font>
      <u/>
      <sz val="12"/>
      <color theme="10"/>
      <name val="Calibri"/>
      <family val="2"/>
    </font>
    <font>
      <b/>
      <sz val="14"/>
      <color theme="1"/>
      <name val="Calibri"/>
      <family val="2"/>
    </font>
    <font>
      <b/>
      <sz val="11"/>
      <color theme="1"/>
      <name val="Arial"/>
      <family val="2"/>
    </font>
    <font>
      <sz val="12"/>
      <color rgb="FFFFFFFF"/>
      <name val="Arial"/>
      <family val="2"/>
    </font>
    <font>
      <sz val="10"/>
      <color rgb="FF000000"/>
      <name val="Arial"/>
      <family val="2"/>
    </font>
    <font>
      <b/>
      <sz val="12"/>
      <color theme="1"/>
      <name val="Calibri"/>
      <family val="2"/>
    </font>
    <font>
      <i/>
      <sz val="12"/>
      <color theme="1"/>
      <name val="Calibri"/>
      <family val="2"/>
    </font>
    <font>
      <sz val="11"/>
      <color rgb="FF9C0006"/>
      <name val="Arial"/>
      <family val="2"/>
    </font>
    <font>
      <sz val="12"/>
      <color rgb="FF000000"/>
      <name val="Arial"/>
      <family val="2"/>
    </font>
    <font>
      <sz val="12"/>
      <color rgb="FF000000"/>
      <name val="Calibri"/>
      <family val="2"/>
    </font>
    <font>
      <sz val="12"/>
      <color rgb="FFFF0000"/>
      <name val="Calibri"/>
      <family val="2"/>
    </font>
    <font>
      <sz val="12"/>
      <color theme="1"/>
      <name val="Arial"/>
      <family val="2"/>
    </font>
    <font>
      <sz val="12"/>
      <color theme="1"/>
      <name val="Noto Sans Symbols"/>
    </font>
    <font>
      <sz val="12"/>
      <color rgb="FF000000"/>
      <name val="Roboto"/>
    </font>
    <font>
      <b/>
      <sz val="12"/>
      <color rgb="FFFF0000"/>
      <name val="Calibri"/>
      <family val="2"/>
    </font>
    <font>
      <u/>
      <sz val="12"/>
      <color theme="1"/>
      <name val="Calibri"/>
      <family val="2"/>
    </font>
    <font>
      <b/>
      <sz val="14"/>
      <color rgb="FFFF0000"/>
      <name val="Calibri"/>
      <family val="2"/>
    </font>
    <font>
      <sz val="11"/>
      <color rgb="FF00000A"/>
      <name val="Times New Roman"/>
      <family val="1"/>
    </font>
  </fonts>
  <fills count="17">
    <fill>
      <patternFill patternType="none"/>
    </fill>
    <fill>
      <patternFill patternType="gray125"/>
    </fill>
    <fill>
      <patternFill patternType="solid">
        <fgColor rgb="FF0070C0"/>
        <bgColor rgb="FF0070C0"/>
      </patternFill>
    </fill>
    <fill>
      <patternFill patternType="solid">
        <fgColor rgb="FFBFBFBF"/>
        <bgColor rgb="FFBFBFBF"/>
      </patternFill>
    </fill>
    <fill>
      <patternFill patternType="solid">
        <fgColor rgb="FFFFFF00"/>
        <bgColor rgb="FFFFFF00"/>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theme="5"/>
        <bgColor theme="5"/>
      </patternFill>
    </fill>
    <fill>
      <patternFill patternType="solid">
        <fgColor rgb="FFD9E2F3"/>
        <bgColor rgb="FFD9E2F3"/>
      </patternFill>
    </fill>
    <fill>
      <patternFill patternType="solid">
        <fgColor rgb="FFEEE909"/>
        <bgColor rgb="FFEEE909"/>
      </patternFill>
    </fill>
    <fill>
      <patternFill patternType="solid">
        <fgColor rgb="FFFAFA82"/>
        <bgColor rgb="FFFAFA82"/>
      </patternFill>
    </fill>
    <fill>
      <patternFill patternType="solid">
        <fgColor rgb="FFFFC7CE"/>
        <bgColor rgb="FFFFC7CE"/>
      </patternFill>
    </fill>
    <fill>
      <patternFill patternType="solid">
        <fgColor rgb="FFAED395"/>
        <bgColor rgb="FFAED395"/>
      </patternFill>
    </fill>
    <fill>
      <patternFill patternType="solid">
        <fgColor rgb="FFE2EFD9"/>
        <bgColor rgb="FFE2EFD9"/>
      </patternFill>
    </fill>
    <fill>
      <patternFill patternType="solid">
        <fgColor rgb="FFFFFFFF"/>
        <bgColor rgb="FFFFFFFF"/>
      </patternFill>
    </fill>
  </fills>
  <borders count="14">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87">
    <xf numFmtId="0" fontId="0" fillId="0" borderId="0" xfId="0"/>
    <xf numFmtId="0" fontId="3" fillId="0" borderId="0" xfId="0" applyFont="1"/>
    <xf numFmtId="0" fontId="5" fillId="0" borderId="0" xfId="0" applyFont="1"/>
    <xf numFmtId="0" fontId="6" fillId="0" borderId="0" xfId="0" applyFont="1"/>
    <xf numFmtId="0" fontId="7" fillId="0" borderId="3" xfId="0" applyFont="1" applyBorder="1" applyAlignment="1">
      <alignment vertical="top" wrapText="1"/>
    </xf>
    <xf numFmtId="0" fontId="7" fillId="0" borderId="3" xfId="0" applyFont="1" applyBorder="1"/>
    <xf numFmtId="0" fontId="8" fillId="0" borderId="0" xfId="0" applyFont="1" applyAlignment="1">
      <alignment horizontal="right"/>
    </xf>
    <xf numFmtId="0" fontId="5" fillId="0" borderId="3" xfId="0" applyFont="1" applyBorder="1"/>
    <xf numFmtId="0" fontId="7" fillId="0" borderId="0" xfId="0" applyFont="1"/>
    <xf numFmtId="0" fontId="9" fillId="0" borderId="0" xfId="0" applyFont="1"/>
    <xf numFmtId="0" fontId="9" fillId="0" borderId="0" xfId="0" applyFont="1" applyAlignment="1">
      <alignment wrapText="1"/>
    </xf>
    <xf numFmtId="0" fontId="10" fillId="0" borderId="0" xfId="0" applyFont="1"/>
    <xf numFmtId="0" fontId="11" fillId="0" borderId="0" xfId="0" applyFont="1"/>
    <xf numFmtId="49" fontId="9" fillId="3" borderId="5" xfId="0" applyNumberFormat="1" applyFont="1" applyFill="1" applyBorder="1" applyAlignment="1">
      <alignment wrapText="1"/>
    </xf>
    <xf numFmtId="49" fontId="9" fillId="3" borderId="6" xfId="0" applyNumberFormat="1" applyFont="1" applyFill="1" applyBorder="1" applyAlignment="1">
      <alignment wrapText="1"/>
    </xf>
    <xf numFmtId="49" fontId="13" fillId="0" borderId="7" xfId="0" applyNumberFormat="1" applyFont="1" applyBorder="1" applyAlignment="1">
      <alignment vertical="center" wrapText="1"/>
    </xf>
    <xf numFmtId="49" fontId="5" fillId="4" borderId="5" xfId="0" applyNumberFormat="1" applyFont="1" applyFill="1" applyBorder="1" applyAlignment="1">
      <alignment vertical="center" wrapText="1"/>
    </xf>
    <xf numFmtId="49" fontId="9" fillId="0" borderId="7" xfId="0" applyNumberFormat="1" applyFont="1" applyBorder="1" applyAlignment="1">
      <alignment vertical="center" wrapText="1"/>
    </xf>
    <xf numFmtId="49" fontId="5" fillId="5" borderId="5" xfId="0" applyNumberFormat="1" applyFont="1" applyFill="1" applyBorder="1" applyAlignment="1">
      <alignment vertical="center" wrapText="1"/>
    </xf>
    <xf numFmtId="49" fontId="5" fillId="6" borderId="5" xfId="0" applyNumberFormat="1" applyFont="1" applyFill="1" applyBorder="1" applyAlignment="1">
      <alignment vertical="center" wrapText="1"/>
    </xf>
    <xf numFmtId="0" fontId="16" fillId="0" borderId="0" xfId="0" applyFont="1" applyAlignment="1">
      <alignment horizontal="right" vertical="top"/>
    </xf>
    <xf numFmtId="0" fontId="5" fillId="0" borderId="0" xfId="0" applyFont="1" applyAlignment="1">
      <alignment horizontal="right"/>
    </xf>
    <xf numFmtId="0" fontId="12" fillId="0" borderId="0" xfId="0" applyFont="1" applyAlignment="1">
      <alignment horizontal="right"/>
    </xf>
    <xf numFmtId="0" fontId="5" fillId="0" borderId="0" xfId="0" applyFont="1" applyAlignment="1">
      <alignment wrapText="1"/>
    </xf>
    <xf numFmtId="0" fontId="17" fillId="0" borderId="0" xfId="0" applyFont="1"/>
    <xf numFmtId="14" fontId="5" fillId="0" borderId="0" xfId="0" applyNumberFormat="1" applyFont="1" applyAlignment="1">
      <alignment horizontal="left"/>
    </xf>
    <xf numFmtId="0" fontId="5" fillId="0" borderId="0" xfId="0" applyFont="1" applyAlignment="1">
      <alignment horizontal="right" vertical="top"/>
    </xf>
    <xf numFmtId="0" fontId="16" fillId="0" borderId="0" xfId="0" applyFont="1" applyAlignment="1">
      <alignment horizontal="right" vertical="top" wrapText="1"/>
    </xf>
    <xf numFmtId="0" fontId="16" fillId="0" borderId="0" xfId="0" applyFont="1"/>
    <xf numFmtId="0" fontId="16" fillId="7" borderId="5" xfId="0" applyFont="1" applyFill="1" applyBorder="1" applyAlignment="1">
      <alignment horizontal="center" vertical="top" wrapText="1"/>
    </xf>
    <xf numFmtId="0" fontId="16" fillId="8" borderId="5" xfId="0" applyFont="1" applyFill="1" applyBorder="1" applyAlignment="1">
      <alignment horizontal="center" wrapText="1"/>
    </xf>
    <xf numFmtId="0" fontId="16" fillId="9" borderId="8" xfId="0" applyFont="1" applyFill="1" applyBorder="1"/>
    <xf numFmtId="0" fontId="16" fillId="8" borderId="5" xfId="0" applyFont="1" applyFill="1" applyBorder="1" applyAlignment="1">
      <alignment horizontal="center" vertical="top" wrapText="1"/>
    </xf>
    <xf numFmtId="0" fontId="5" fillId="0" borderId="0" xfId="0" applyFont="1" applyAlignment="1">
      <alignment vertical="top"/>
    </xf>
    <xf numFmtId="0" fontId="5" fillId="0" borderId="0" xfId="0" applyFont="1" applyAlignment="1">
      <alignment vertical="top" wrapText="1"/>
    </xf>
    <xf numFmtId="0" fontId="16" fillId="11" borderId="5" xfId="0" applyFont="1" applyFill="1" applyBorder="1" applyAlignment="1">
      <alignment horizontal="center" vertical="top" wrapText="1"/>
    </xf>
    <xf numFmtId="0" fontId="5" fillId="12" borderId="5" xfId="0" applyFont="1" applyFill="1" applyBorder="1" applyAlignment="1">
      <alignment horizontal="center" vertical="top" wrapText="1"/>
    </xf>
    <xf numFmtId="0" fontId="5" fillId="12" borderId="5" xfId="0" applyFont="1" applyFill="1" applyBorder="1" applyAlignment="1">
      <alignment horizontal="left" vertical="top" wrapText="1"/>
    </xf>
    <xf numFmtId="0" fontId="5" fillId="0" borderId="5" xfId="0" applyFont="1" applyBorder="1" applyAlignment="1">
      <alignment horizontal="left" vertical="top" wrapText="1"/>
    </xf>
    <xf numFmtId="0" fontId="5" fillId="12" borderId="6" xfId="0" applyFont="1" applyFill="1" applyBorder="1" applyAlignment="1">
      <alignment horizontal="left" vertical="top" wrapText="1"/>
    </xf>
    <xf numFmtId="0" fontId="5" fillId="12" borderId="11" xfId="0" applyFont="1" applyFill="1" applyBorder="1" applyAlignment="1">
      <alignment horizontal="left" vertical="top" wrapText="1"/>
    </xf>
    <xf numFmtId="0" fontId="18" fillId="13" borderId="5" xfId="0" applyFont="1" applyFill="1" applyBorder="1" applyAlignment="1">
      <alignment horizontal="left" vertical="top" wrapText="1"/>
    </xf>
    <xf numFmtId="0" fontId="5" fillId="0" borderId="5" xfId="0" applyFont="1" applyBorder="1" applyAlignment="1">
      <alignment wrapText="1"/>
    </xf>
    <xf numFmtId="0" fontId="5" fillId="14" borderId="12" xfId="0" applyFont="1" applyFill="1" applyBorder="1" applyAlignment="1">
      <alignment horizontal="center" vertical="top" wrapText="1"/>
    </xf>
    <xf numFmtId="0" fontId="5" fillId="15" borderId="12" xfId="0" applyFont="1" applyFill="1" applyBorder="1" applyAlignment="1">
      <alignment horizontal="center" vertical="top" wrapText="1"/>
    </xf>
    <xf numFmtId="16" fontId="5" fillId="15" borderId="5" xfId="0" applyNumberFormat="1" applyFont="1" applyFill="1" applyBorder="1" applyAlignment="1">
      <alignment horizontal="center"/>
    </xf>
    <xf numFmtId="0" fontId="5" fillId="15" borderId="5" xfId="0" applyFont="1" applyFill="1" applyBorder="1" applyAlignment="1">
      <alignment horizontal="center"/>
    </xf>
    <xf numFmtId="0" fontId="5" fillId="15" borderId="5" xfId="0" applyFont="1" applyFill="1" applyBorder="1" applyAlignment="1">
      <alignment wrapText="1"/>
    </xf>
    <xf numFmtId="0" fontId="5" fillId="15" borderId="5" xfId="0" applyFont="1" applyFill="1" applyBorder="1" applyAlignment="1">
      <alignment horizontal="left" vertical="top" wrapText="1"/>
    </xf>
    <xf numFmtId="0" fontId="5" fillId="15" borderId="13" xfId="0" applyFont="1" applyFill="1" applyBorder="1" applyAlignment="1">
      <alignment horizontal="left" vertical="top" wrapText="1"/>
    </xf>
    <xf numFmtId="0" fontId="5" fillId="15" borderId="5" xfId="0" applyFont="1" applyFill="1" applyBorder="1" applyAlignment="1">
      <alignment horizontal="center" wrapText="1"/>
    </xf>
    <xf numFmtId="0" fontId="5" fillId="15" borderId="5" xfId="0" applyFont="1" applyFill="1" applyBorder="1"/>
    <xf numFmtId="0" fontId="5" fillId="15" borderId="6" xfId="0" applyFont="1" applyFill="1" applyBorder="1" applyAlignment="1">
      <alignment wrapText="1"/>
    </xf>
    <xf numFmtId="0" fontId="5" fillId="15" borderId="11" xfId="0" applyFont="1" applyFill="1" applyBorder="1" applyAlignment="1">
      <alignment wrapText="1"/>
    </xf>
    <xf numFmtId="0" fontId="19" fillId="15" borderId="5" xfId="0" applyFont="1" applyFill="1" applyBorder="1" applyAlignment="1">
      <alignment wrapText="1"/>
    </xf>
    <xf numFmtId="0" fontId="5" fillId="15" borderId="13" xfId="0" applyFont="1" applyFill="1" applyBorder="1" applyAlignment="1">
      <alignment wrapText="1"/>
    </xf>
    <xf numFmtId="0" fontId="20" fillId="15" borderId="5" xfId="0" applyFont="1" applyFill="1" applyBorder="1" applyAlignment="1">
      <alignment horizontal="left" vertical="top" wrapText="1"/>
    </xf>
    <xf numFmtId="0" fontId="21" fillId="15" borderId="5" xfId="0" applyFont="1" applyFill="1" applyBorder="1" applyAlignment="1">
      <alignment horizontal="left" vertical="top" wrapText="1"/>
    </xf>
    <xf numFmtId="0" fontId="21" fillId="0" borderId="0" xfId="0" applyFont="1" applyAlignment="1">
      <alignment vertical="top" wrapText="1"/>
    </xf>
    <xf numFmtId="0" fontId="21" fillId="0" borderId="0" xfId="0" applyFont="1" applyAlignment="1">
      <alignment vertical="top"/>
    </xf>
    <xf numFmtId="0" fontId="5" fillId="15" borderId="5" xfId="0" quotePrefix="1" applyFont="1" applyFill="1" applyBorder="1" applyAlignment="1">
      <alignment wrapText="1"/>
    </xf>
    <xf numFmtId="0" fontId="18" fillId="13" borderId="8" xfId="0" applyFont="1" applyFill="1" applyBorder="1" applyAlignment="1">
      <alignment wrapText="1"/>
    </xf>
    <xf numFmtId="0" fontId="22" fillId="0" borderId="0" xfId="0" applyFont="1" applyAlignment="1">
      <alignment wrapText="1"/>
    </xf>
    <xf numFmtId="0" fontId="23" fillId="0" borderId="0" xfId="0" applyFont="1" applyAlignment="1">
      <alignment wrapText="1"/>
    </xf>
    <xf numFmtId="0" fontId="24" fillId="16" borderId="8" xfId="0" applyFont="1" applyFill="1" applyBorder="1" applyAlignment="1">
      <alignment wrapText="1"/>
    </xf>
    <xf numFmtId="0" fontId="16" fillId="0" borderId="0" xfId="0" applyFont="1" applyAlignment="1">
      <alignment horizontal="center" wrapText="1"/>
    </xf>
    <xf numFmtId="0" fontId="25" fillId="0" borderId="0" xfId="0" applyFont="1" applyAlignment="1">
      <alignment horizontal="center" wrapText="1"/>
    </xf>
    <xf numFmtId="0" fontId="5" fillId="0" borderId="0" xfId="0" applyFont="1" applyAlignment="1">
      <alignment horizontal="center"/>
    </xf>
    <xf numFmtId="0" fontId="5" fillId="0" borderId="0" xfId="0" applyFont="1" applyAlignment="1">
      <alignment horizontal="left"/>
    </xf>
    <xf numFmtId="0" fontId="25" fillId="0" borderId="0" xfId="0" applyFont="1" applyAlignment="1">
      <alignment horizontal="center"/>
    </xf>
    <xf numFmtId="164" fontId="5" fillId="0" borderId="0" xfId="0" applyNumberFormat="1" applyFont="1" applyAlignment="1">
      <alignment horizontal="center"/>
    </xf>
    <xf numFmtId="0" fontId="26" fillId="0" borderId="0" xfId="0" applyFont="1" applyAlignment="1">
      <alignment horizontal="left"/>
    </xf>
    <xf numFmtId="0" fontId="22" fillId="0" borderId="0" xfId="0" applyFont="1" applyAlignment="1">
      <alignment horizontal="left"/>
    </xf>
    <xf numFmtId="0" fontId="22" fillId="0" borderId="0" xfId="0" applyFont="1" applyAlignment="1">
      <alignment horizontal="center"/>
    </xf>
    <xf numFmtId="0" fontId="1" fillId="2" borderId="1" xfId="0" applyFont="1" applyFill="1" applyBorder="1" applyAlignment="1">
      <alignment horizontal="center" vertical="center"/>
    </xf>
    <xf numFmtId="0" fontId="2" fillId="0" borderId="2" xfId="0" applyFont="1" applyBorder="1"/>
    <xf numFmtId="0" fontId="4" fillId="0" borderId="0" xfId="0" applyFont="1" applyAlignment="1">
      <alignment horizontal="left" vertical="center" wrapText="1"/>
    </xf>
    <xf numFmtId="0" fontId="0" fillId="0" borderId="0" xfId="0"/>
    <xf numFmtId="0" fontId="12" fillId="0" borderId="4" xfId="0" applyFont="1" applyBorder="1" applyAlignment="1">
      <alignment vertical="center"/>
    </xf>
    <xf numFmtId="0" fontId="2" fillId="0" borderId="4" xfId="0" applyFont="1" applyBorder="1"/>
    <xf numFmtId="0" fontId="14" fillId="2" borderId="1" xfId="0" applyFont="1" applyFill="1" applyBorder="1" applyAlignment="1">
      <alignment horizontal="left" vertical="center" wrapText="1"/>
    </xf>
    <xf numFmtId="0" fontId="15" fillId="4" borderId="1" xfId="0" applyFont="1" applyFill="1" applyBorder="1" applyAlignment="1">
      <alignment horizontal="left"/>
    </xf>
    <xf numFmtId="0" fontId="15" fillId="5" borderId="1" xfId="0" applyFont="1" applyFill="1" applyBorder="1" applyAlignment="1">
      <alignment horizontal="left"/>
    </xf>
    <xf numFmtId="0" fontId="15" fillId="6" borderId="1" xfId="0" applyFont="1" applyFill="1" applyBorder="1" applyAlignment="1">
      <alignment horizontal="left"/>
    </xf>
    <xf numFmtId="0" fontId="5" fillId="10" borderId="7" xfId="0" applyFont="1" applyFill="1" applyBorder="1" applyAlignment="1">
      <alignment horizontal="center" vertical="top" wrapText="1"/>
    </xf>
    <xf numFmtId="0" fontId="2" fillId="0" borderId="9" xfId="0" applyFont="1" applyBorder="1"/>
    <xf numFmtId="0" fontId="2" fillId="0" borderId="10"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2</xdr:col>
      <xdr:colOff>0</xdr:colOff>
      <xdr:row>5</xdr:row>
      <xdr:rowOff>0</xdr:rowOff>
    </xdr:from>
    <xdr:ext cx="2495550" cy="1152525"/>
    <xdr:pic>
      <xdr:nvPicPr>
        <xdr:cNvPr id="2" name="image1.jp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s://docs.google.com/forms/d/e/1FAIpQLSeZ_vVoi2ZNum9Lp6CGaratuoilGSaWl-u-Yyqp3FA48xunyg/viewform?edit2=2_ABaOnufWzTPrdARVFZj5YpoSwPtxCMFyZmsHid0_-PF68BVPgCfRUtb3AeAvamaQhEiJ5j8"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00"/>
  <sheetViews>
    <sheetView workbookViewId="0">
      <pane xSplit="1" ySplit="2" topLeftCell="B7" activePane="bottomRight" state="frozen"/>
      <selection pane="topRight" activeCell="B1" sqref="B1"/>
      <selection pane="bottomLeft" activeCell="A3" sqref="A3"/>
      <selection pane="bottomRight" activeCell="B3" sqref="B3"/>
    </sheetView>
  </sheetViews>
  <sheetFormatPr baseColWidth="10" defaultColWidth="10.140625" defaultRowHeight="15" customHeight="1"/>
  <cols>
    <col min="1" max="1" width="33.140625" customWidth="1"/>
    <col min="2" max="2" width="52.140625" customWidth="1"/>
    <col min="3" max="3" width="23.7109375" customWidth="1"/>
    <col min="4" max="6" width="11.28515625" customWidth="1"/>
  </cols>
  <sheetData>
    <row r="1" spans="1:4" ht="26.25" customHeight="1">
      <c r="A1" s="74" t="s">
        <v>0</v>
      </c>
      <c r="B1" s="75"/>
      <c r="D1" s="1" t="str">
        <f>B1&amp;" Comment Adjudication_TO SC"</f>
        <v xml:space="preserve"> Comment Adjudication_TO SC</v>
      </c>
    </row>
    <row r="2" spans="1:4" ht="34.5" customHeight="1">
      <c r="A2" s="76" t="s">
        <v>1</v>
      </c>
      <c r="B2" s="77"/>
      <c r="C2" s="2"/>
    </row>
    <row r="3" spans="1:4" ht="63" customHeight="1">
      <c r="A3" s="3" t="s">
        <v>2</v>
      </c>
      <c r="B3" s="4" t="str">
        <f>Comments!F1&amp;" "&amp;Comments!F2</f>
        <v xml:space="preserve">2022-S-0022 Standard for Disaster Victim Identification </v>
      </c>
      <c r="C3" s="2"/>
    </row>
    <row r="4" spans="1:4" ht="25.5" customHeight="1">
      <c r="A4" s="3" t="s">
        <v>3</v>
      </c>
      <c r="B4" s="5" t="s">
        <v>4</v>
      </c>
      <c r="C4" s="2"/>
    </row>
    <row r="5" spans="1:4" ht="25.5" customHeight="1">
      <c r="A5" s="3" t="s">
        <v>5</v>
      </c>
      <c r="B5" s="2"/>
      <c r="C5" s="2"/>
    </row>
    <row r="6" spans="1:4" ht="25.5" customHeight="1">
      <c r="A6" s="6" t="s">
        <v>6</v>
      </c>
      <c r="B6" s="7" t="s">
        <v>7</v>
      </c>
      <c r="C6" s="2"/>
    </row>
    <row r="7" spans="1:4" ht="25.5" customHeight="1">
      <c r="A7" s="6" t="s">
        <v>8</v>
      </c>
      <c r="B7" s="5"/>
      <c r="C7" s="2"/>
    </row>
    <row r="8" spans="1:4" ht="25.5" customHeight="1">
      <c r="A8" s="3" t="s">
        <v>9</v>
      </c>
      <c r="B8" s="8"/>
      <c r="C8" s="2"/>
    </row>
    <row r="9" spans="1:4" ht="25.5" customHeight="1">
      <c r="A9" s="6" t="s">
        <v>6</v>
      </c>
      <c r="B9" s="7" t="s">
        <v>10</v>
      </c>
      <c r="C9" s="2"/>
    </row>
    <row r="10" spans="1:4" ht="25.5" customHeight="1">
      <c r="A10" s="6" t="s">
        <v>8</v>
      </c>
      <c r="B10" s="5"/>
      <c r="C10" s="2"/>
    </row>
    <row r="11" spans="1:4" ht="25.5" customHeight="1">
      <c r="A11" s="9" t="s">
        <v>11</v>
      </c>
      <c r="B11" s="7"/>
      <c r="C11" s="2"/>
    </row>
    <row r="12" spans="1:4" ht="48" customHeight="1">
      <c r="A12" s="10" t="s">
        <v>12</v>
      </c>
      <c r="B12" s="11" t="s">
        <v>13</v>
      </c>
      <c r="C12" s="2"/>
    </row>
    <row r="13" spans="1:4" ht="13.5" customHeight="1">
      <c r="A13" s="11" t="s">
        <v>14</v>
      </c>
      <c r="B13" s="12"/>
      <c r="C13" s="2"/>
    </row>
    <row r="14" spans="1:4" ht="13.5" customHeight="1">
      <c r="A14" s="2"/>
      <c r="B14" s="2"/>
      <c r="C14" s="2"/>
    </row>
    <row r="15" spans="1:4" ht="23.25" customHeight="1">
      <c r="A15" s="78" t="s">
        <v>15</v>
      </c>
      <c r="B15" s="79"/>
      <c r="C15" s="2"/>
    </row>
    <row r="16" spans="1:4" ht="14.25" customHeight="1">
      <c r="A16" s="2"/>
      <c r="B16" s="2"/>
      <c r="C16" s="2"/>
    </row>
    <row r="17" spans="1:3" ht="13.5" customHeight="1">
      <c r="A17" s="13" t="s">
        <v>16</v>
      </c>
      <c r="B17" s="14" t="s">
        <v>17</v>
      </c>
      <c r="C17" s="2"/>
    </row>
    <row r="18" spans="1:3" ht="30" customHeight="1">
      <c r="A18" s="15" t="s">
        <v>18</v>
      </c>
      <c r="B18" s="16" t="s">
        <v>19</v>
      </c>
      <c r="C18" s="2"/>
    </row>
    <row r="19" spans="1:3" ht="30" customHeight="1">
      <c r="A19" s="17" t="s">
        <v>20</v>
      </c>
      <c r="B19" s="18" t="s">
        <v>21</v>
      </c>
      <c r="C19" s="2"/>
    </row>
    <row r="20" spans="1:3" ht="33" customHeight="1">
      <c r="A20" s="17" t="s">
        <v>22</v>
      </c>
      <c r="B20" s="19" t="s">
        <v>23</v>
      </c>
      <c r="C20" s="2"/>
    </row>
    <row r="21" spans="1:3" ht="30.75" customHeight="1">
      <c r="A21" s="17" t="s">
        <v>24</v>
      </c>
      <c r="B21" s="19" t="s">
        <v>25</v>
      </c>
      <c r="C21" s="2"/>
    </row>
    <row r="22" spans="1:3" ht="30.75" customHeight="1">
      <c r="A22" s="17" t="s">
        <v>26</v>
      </c>
      <c r="B22" s="16" t="s">
        <v>27</v>
      </c>
      <c r="C22" s="2"/>
    </row>
    <row r="23" spans="1:3" ht="15.75" customHeight="1">
      <c r="A23" s="2"/>
      <c r="B23" s="2"/>
      <c r="C23" s="2"/>
    </row>
    <row r="24" spans="1:3" ht="15.75" customHeight="1">
      <c r="A24" s="2"/>
      <c r="B24" s="2"/>
      <c r="C24" s="2"/>
    </row>
    <row r="25" spans="1:3" ht="90" customHeight="1">
      <c r="A25" s="80" t="s">
        <v>28</v>
      </c>
      <c r="B25" s="75"/>
      <c r="C25" s="2"/>
    </row>
    <row r="26" spans="1:3" ht="15.75" customHeight="1">
      <c r="A26" s="2"/>
      <c r="B26" s="2"/>
      <c r="C26" s="2"/>
    </row>
    <row r="27" spans="1:3" ht="15.75" customHeight="1">
      <c r="A27" s="78" t="s">
        <v>29</v>
      </c>
      <c r="B27" s="79"/>
      <c r="C27" s="2"/>
    </row>
    <row r="28" spans="1:3" ht="15.75" customHeight="1">
      <c r="A28" s="81" t="s">
        <v>30</v>
      </c>
      <c r="B28" s="75"/>
      <c r="C28" s="2"/>
    </row>
    <row r="29" spans="1:3" ht="15.75" customHeight="1">
      <c r="A29" s="82" t="s">
        <v>31</v>
      </c>
      <c r="B29" s="75"/>
      <c r="C29" s="2"/>
    </row>
    <row r="30" spans="1:3" ht="16.5" customHeight="1">
      <c r="A30" s="83" t="s">
        <v>32</v>
      </c>
      <c r="B30" s="75"/>
      <c r="C30" s="2"/>
    </row>
    <row r="31" spans="1:3" ht="15.75" customHeight="1">
      <c r="A31" s="2"/>
      <c r="B31" s="2"/>
      <c r="C31" s="2"/>
    </row>
    <row r="32" spans="1:3" ht="15.75" customHeight="1">
      <c r="A32" s="2"/>
      <c r="B32" s="2"/>
      <c r="C32" s="2"/>
    </row>
    <row r="33" spans="1:3" ht="15.75" customHeight="1">
      <c r="A33" s="2"/>
      <c r="B33" s="2"/>
      <c r="C33" s="2"/>
    </row>
    <row r="34" spans="1:3" ht="15.75" customHeight="1">
      <c r="A34" s="2"/>
      <c r="B34" s="2"/>
      <c r="C34" s="2"/>
    </row>
    <row r="35" spans="1:3" ht="15.75" customHeight="1">
      <c r="A35" s="2"/>
      <c r="B35" s="2"/>
      <c r="C35" s="2"/>
    </row>
    <row r="36" spans="1:3" ht="15.75" customHeight="1">
      <c r="A36" s="2"/>
      <c r="B36" s="2"/>
      <c r="C36" s="2"/>
    </row>
    <row r="37" spans="1:3" ht="15.75" customHeight="1">
      <c r="A37" s="2"/>
      <c r="B37" s="2"/>
      <c r="C37" s="2"/>
    </row>
    <row r="38" spans="1:3" ht="15.75" customHeight="1">
      <c r="A38" s="2"/>
      <c r="B38" s="2"/>
      <c r="C38" s="2"/>
    </row>
    <row r="39" spans="1:3" ht="15.75" customHeight="1">
      <c r="A39" s="2"/>
      <c r="B39" s="2"/>
      <c r="C39" s="2"/>
    </row>
    <row r="40" spans="1:3" ht="15.75" customHeight="1">
      <c r="A40" s="2"/>
      <c r="B40" s="2"/>
      <c r="C40" s="2"/>
    </row>
    <row r="41" spans="1:3" ht="15.75" customHeight="1">
      <c r="A41" s="2"/>
      <c r="B41" s="2"/>
      <c r="C41" s="2"/>
    </row>
    <row r="42" spans="1:3" ht="15.75" customHeight="1">
      <c r="A42" s="2"/>
      <c r="B42" s="2"/>
      <c r="C42" s="2"/>
    </row>
    <row r="43" spans="1:3" ht="15.75" customHeight="1">
      <c r="A43" s="2"/>
      <c r="B43" s="2"/>
      <c r="C43" s="2"/>
    </row>
    <row r="44" spans="1:3" ht="15.75" customHeight="1">
      <c r="A44" s="2"/>
      <c r="B44" s="2"/>
      <c r="C44" s="2"/>
    </row>
    <row r="45" spans="1:3" ht="15.75" customHeight="1">
      <c r="A45" s="2"/>
      <c r="B45" s="2"/>
      <c r="C45" s="2"/>
    </row>
    <row r="46" spans="1:3" ht="15.75" customHeight="1">
      <c r="A46" s="2"/>
      <c r="B46" s="2"/>
      <c r="C46" s="2"/>
    </row>
    <row r="47" spans="1:3" ht="15.75" customHeight="1">
      <c r="A47" s="2"/>
      <c r="B47" s="2"/>
      <c r="C47" s="2"/>
    </row>
    <row r="48" spans="1:3" ht="15.75" customHeight="1">
      <c r="A48" s="2"/>
      <c r="B48" s="2"/>
      <c r="C48" s="2"/>
    </row>
    <row r="49" spans="1:3" ht="15.75" customHeight="1">
      <c r="A49" s="2"/>
      <c r="B49" s="2"/>
      <c r="C49" s="2"/>
    </row>
    <row r="50" spans="1:3" ht="15.75" customHeight="1">
      <c r="A50" s="2"/>
      <c r="B50" s="2"/>
      <c r="C50" s="2"/>
    </row>
    <row r="51" spans="1:3" ht="15.75" customHeight="1">
      <c r="A51" s="2"/>
      <c r="B51" s="2"/>
      <c r="C51" s="2"/>
    </row>
    <row r="52" spans="1:3" ht="15.75" customHeight="1">
      <c r="A52" s="2"/>
      <c r="B52" s="2"/>
      <c r="C52" s="2"/>
    </row>
    <row r="53" spans="1:3" ht="15.75" customHeight="1">
      <c r="A53" s="2"/>
      <c r="B53" s="2"/>
      <c r="C53" s="2"/>
    </row>
    <row r="54" spans="1:3" ht="15.75" customHeight="1">
      <c r="A54" s="2"/>
      <c r="B54" s="2"/>
      <c r="C54" s="2"/>
    </row>
    <row r="55" spans="1:3" ht="15.75" customHeight="1">
      <c r="A55" s="2"/>
      <c r="B55" s="2"/>
      <c r="C55" s="2"/>
    </row>
    <row r="56" spans="1:3" ht="15.75" customHeight="1">
      <c r="A56" s="2"/>
      <c r="B56" s="2"/>
      <c r="C56" s="2"/>
    </row>
    <row r="57" spans="1:3" ht="15.75" customHeight="1">
      <c r="A57" s="2"/>
      <c r="B57" s="2"/>
      <c r="C57" s="2"/>
    </row>
    <row r="58" spans="1:3" ht="15.75" customHeight="1">
      <c r="A58" s="2"/>
      <c r="B58" s="2"/>
      <c r="C58" s="2"/>
    </row>
    <row r="59" spans="1:3" ht="15.75" customHeight="1">
      <c r="A59" s="2"/>
      <c r="B59" s="2"/>
      <c r="C59" s="2"/>
    </row>
    <row r="60" spans="1:3" ht="15.75" customHeight="1">
      <c r="A60" s="2"/>
      <c r="B60" s="2"/>
      <c r="C60" s="2"/>
    </row>
    <row r="61" spans="1:3" ht="15.75" customHeight="1">
      <c r="A61" s="2"/>
      <c r="B61" s="2"/>
      <c r="C61" s="2"/>
    </row>
    <row r="62" spans="1:3" ht="15.75" customHeight="1">
      <c r="A62" s="2"/>
      <c r="B62" s="2"/>
      <c r="C62" s="2"/>
    </row>
    <row r="63" spans="1:3" ht="15.75" customHeight="1">
      <c r="A63" s="2"/>
      <c r="B63" s="2"/>
      <c r="C63" s="2"/>
    </row>
    <row r="64" spans="1:3" ht="15.75" customHeight="1">
      <c r="A64" s="2"/>
      <c r="B64" s="2"/>
      <c r="C64" s="2"/>
    </row>
    <row r="65" spans="1:3" ht="15.75" customHeight="1">
      <c r="A65" s="2"/>
      <c r="B65" s="2"/>
      <c r="C65" s="2"/>
    </row>
    <row r="66" spans="1:3" ht="15.75" customHeight="1">
      <c r="A66" s="2"/>
      <c r="B66" s="2"/>
      <c r="C66" s="2"/>
    </row>
    <row r="67" spans="1:3" ht="15.75" customHeight="1">
      <c r="A67" s="2"/>
      <c r="B67" s="2"/>
      <c r="C67" s="2"/>
    </row>
    <row r="68" spans="1:3" ht="15.75" customHeight="1">
      <c r="A68" s="2"/>
      <c r="B68" s="2"/>
      <c r="C68" s="2"/>
    </row>
    <row r="69" spans="1:3" ht="15.75" customHeight="1">
      <c r="A69" s="2"/>
      <c r="B69" s="2"/>
      <c r="C69" s="2"/>
    </row>
    <row r="70" spans="1:3" ht="15.75" customHeight="1">
      <c r="A70" s="2"/>
      <c r="B70" s="2"/>
      <c r="C70" s="2"/>
    </row>
    <row r="71" spans="1:3" ht="15.75" customHeight="1">
      <c r="A71" s="2"/>
      <c r="B71" s="2"/>
      <c r="C71" s="2"/>
    </row>
    <row r="72" spans="1:3" ht="15.75" customHeight="1">
      <c r="A72" s="2"/>
      <c r="B72" s="2"/>
      <c r="C72" s="2"/>
    </row>
    <row r="73" spans="1:3" ht="15.75" customHeight="1">
      <c r="A73" s="2"/>
      <c r="B73" s="2"/>
      <c r="C73" s="2"/>
    </row>
    <row r="74" spans="1:3" ht="15.75" customHeight="1">
      <c r="A74" s="2"/>
      <c r="B74" s="2"/>
      <c r="C74" s="2"/>
    </row>
    <row r="75" spans="1:3" ht="15.75" customHeight="1">
      <c r="A75" s="2"/>
      <c r="B75" s="2"/>
      <c r="C75" s="2"/>
    </row>
    <row r="76" spans="1:3" ht="15.75" customHeight="1">
      <c r="A76" s="2"/>
      <c r="B76" s="2"/>
      <c r="C76" s="2"/>
    </row>
    <row r="77" spans="1:3" ht="15.75" customHeight="1">
      <c r="A77" s="2"/>
      <c r="B77" s="2"/>
      <c r="C77" s="2"/>
    </row>
    <row r="78" spans="1:3" ht="15.75" customHeight="1">
      <c r="A78" s="2"/>
      <c r="B78" s="2"/>
      <c r="C78" s="2"/>
    </row>
    <row r="79" spans="1:3" ht="15.75" customHeight="1">
      <c r="A79" s="2"/>
      <c r="B79" s="2"/>
      <c r="C79" s="2"/>
    </row>
    <row r="80" spans="1:3" ht="15.75" customHeight="1">
      <c r="A80" s="2"/>
      <c r="B80" s="2"/>
      <c r="C80" s="2"/>
    </row>
    <row r="81" spans="1:3" ht="15.75" customHeight="1">
      <c r="A81" s="2"/>
      <c r="B81" s="2"/>
      <c r="C81" s="2"/>
    </row>
    <row r="82" spans="1:3" ht="15.75" customHeight="1">
      <c r="A82" s="2"/>
      <c r="B82" s="2"/>
      <c r="C82" s="2"/>
    </row>
    <row r="83" spans="1:3" ht="15.75" customHeight="1">
      <c r="A83" s="2"/>
      <c r="B83" s="2"/>
      <c r="C83" s="2"/>
    </row>
    <row r="84" spans="1:3" ht="15.75" customHeight="1">
      <c r="A84" s="2"/>
      <c r="B84" s="2"/>
      <c r="C84" s="2"/>
    </row>
    <row r="85" spans="1:3" ht="15.75" customHeight="1">
      <c r="A85" s="2"/>
      <c r="B85" s="2"/>
      <c r="C85" s="2"/>
    </row>
    <row r="86" spans="1:3" ht="15.75" customHeight="1">
      <c r="A86" s="2"/>
      <c r="B86" s="2"/>
      <c r="C86" s="2"/>
    </row>
    <row r="87" spans="1:3" ht="15.75" customHeight="1">
      <c r="A87" s="2"/>
      <c r="B87" s="2"/>
      <c r="C87" s="2"/>
    </row>
    <row r="88" spans="1:3" ht="15.75" customHeight="1">
      <c r="A88" s="2"/>
      <c r="B88" s="2"/>
      <c r="C88" s="2"/>
    </row>
    <row r="89" spans="1:3" ht="15.75" customHeight="1">
      <c r="A89" s="2"/>
      <c r="B89" s="2"/>
      <c r="C89" s="2"/>
    </row>
    <row r="90" spans="1:3" ht="15.75" customHeight="1">
      <c r="A90" s="2"/>
      <c r="B90" s="2"/>
      <c r="C90" s="2"/>
    </row>
    <row r="91" spans="1:3" ht="15.75" customHeight="1">
      <c r="A91" s="2"/>
      <c r="B91" s="2"/>
      <c r="C91" s="2"/>
    </row>
    <row r="92" spans="1:3" ht="15.75" customHeight="1">
      <c r="A92" s="2"/>
      <c r="B92" s="2"/>
      <c r="C92" s="2"/>
    </row>
    <row r="93" spans="1:3" ht="15.75" customHeight="1">
      <c r="A93" s="2"/>
      <c r="B93" s="2"/>
      <c r="C93" s="2"/>
    </row>
    <row r="94" spans="1:3" ht="15.75" customHeight="1">
      <c r="A94" s="2"/>
      <c r="B94" s="2"/>
      <c r="C94" s="2"/>
    </row>
    <row r="95" spans="1:3" ht="15.75" customHeight="1">
      <c r="A95" s="2"/>
      <c r="B95" s="2"/>
      <c r="C95" s="2"/>
    </row>
    <row r="96" spans="1:3" ht="15.75" customHeight="1">
      <c r="A96" s="2"/>
      <c r="B96" s="2"/>
      <c r="C96" s="2"/>
    </row>
    <row r="97" spans="1:3" ht="15.75" customHeight="1">
      <c r="A97" s="2"/>
      <c r="B97" s="2"/>
      <c r="C97" s="2"/>
    </row>
    <row r="98" spans="1:3" ht="15.75" customHeight="1">
      <c r="A98" s="2"/>
      <c r="B98" s="2"/>
      <c r="C98" s="2"/>
    </row>
    <row r="99" spans="1:3" ht="15.75" customHeight="1">
      <c r="A99" s="2"/>
      <c r="B99" s="2"/>
      <c r="C99" s="2"/>
    </row>
    <row r="100" spans="1:3" ht="15.75" customHeight="1">
      <c r="A100" s="2"/>
      <c r="B100" s="2"/>
      <c r="C100" s="2"/>
    </row>
    <row r="101" spans="1:3" ht="15.75" customHeight="1">
      <c r="A101" s="2"/>
      <c r="B101" s="2"/>
      <c r="C101" s="2"/>
    </row>
    <row r="102" spans="1:3" ht="15.75" customHeight="1">
      <c r="A102" s="2"/>
      <c r="B102" s="2"/>
      <c r="C102" s="2"/>
    </row>
    <row r="103" spans="1:3" ht="15.75" customHeight="1">
      <c r="A103" s="2"/>
      <c r="B103" s="2"/>
      <c r="C103" s="2"/>
    </row>
    <row r="104" spans="1:3" ht="15.75" customHeight="1">
      <c r="A104" s="2"/>
      <c r="B104" s="2"/>
      <c r="C104" s="2"/>
    </row>
    <row r="105" spans="1:3" ht="15.75" customHeight="1">
      <c r="A105" s="2"/>
      <c r="B105" s="2"/>
      <c r="C105" s="2"/>
    </row>
    <row r="106" spans="1:3" ht="15.75" customHeight="1">
      <c r="A106" s="2"/>
      <c r="B106" s="2"/>
      <c r="C106" s="2"/>
    </row>
    <row r="107" spans="1:3" ht="15.75" customHeight="1">
      <c r="A107" s="2"/>
      <c r="B107" s="2"/>
      <c r="C107" s="2"/>
    </row>
    <row r="108" spans="1:3" ht="15.75" customHeight="1">
      <c r="A108" s="2"/>
      <c r="B108" s="2"/>
      <c r="C108" s="2"/>
    </row>
    <row r="109" spans="1:3" ht="15.75" customHeight="1">
      <c r="A109" s="2"/>
      <c r="B109" s="2"/>
      <c r="C109" s="2"/>
    </row>
    <row r="110" spans="1:3" ht="15.75" customHeight="1">
      <c r="A110" s="2"/>
      <c r="B110" s="2"/>
      <c r="C110" s="2"/>
    </row>
    <row r="111" spans="1:3" ht="15.75" customHeight="1">
      <c r="A111" s="2"/>
      <c r="B111" s="2"/>
      <c r="C111" s="2"/>
    </row>
    <row r="112" spans="1:3" ht="15.75" customHeight="1">
      <c r="A112" s="2"/>
      <c r="B112" s="2"/>
      <c r="C112" s="2"/>
    </row>
    <row r="113" spans="1:3" ht="15.75" customHeight="1">
      <c r="A113" s="2"/>
      <c r="B113" s="2"/>
      <c r="C113" s="2"/>
    </row>
    <row r="114" spans="1:3" ht="15.75" customHeight="1">
      <c r="A114" s="2"/>
      <c r="B114" s="2"/>
      <c r="C114" s="2"/>
    </row>
    <row r="115" spans="1:3" ht="15.75" customHeight="1">
      <c r="A115" s="2"/>
      <c r="B115" s="2"/>
      <c r="C115" s="2"/>
    </row>
    <row r="116" spans="1:3" ht="15.75" customHeight="1">
      <c r="A116" s="2"/>
      <c r="B116" s="2"/>
      <c r="C116" s="2"/>
    </row>
    <row r="117" spans="1:3" ht="15.75" customHeight="1">
      <c r="A117" s="2"/>
      <c r="B117" s="2"/>
      <c r="C117" s="2"/>
    </row>
    <row r="118" spans="1:3" ht="15.75" customHeight="1">
      <c r="A118" s="2"/>
      <c r="B118" s="2"/>
      <c r="C118" s="2"/>
    </row>
    <row r="119" spans="1:3" ht="15.75" customHeight="1">
      <c r="A119" s="2"/>
      <c r="B119" s="2"/>
      <c r="C119" s="2"/>
    </row>
    <row r="120" spans="1:3" ht="15.75" customHeight="1">
      <c r="A120" s="2"/>
      <c r="B120" s="2"/>
      <c r="C120" s="2"/>
    </row>
    <row r="121" spans="1:3" ht="15.75" customHeight="1">
      <c r="A121" s="2"/>
      <c r="B121" s="2"/>
      <c r="C121" s="2"/>
    </row>
    <row r="122" spans="1:3" ht="15.75" customHeight="1">
      <c r="A122" s="2"/>
      <c r="B122" s="2"/>
      <c r="C122" s="2"/>
    </row>
    <row r="123" spans="1:3" ht="15.75" customHeight="1">
      <c r="A123" s="2"/>
      <c r="B123" s="2"/>
      <c r="C123" s="2"/>
    </row>
    <row r="124" spans="1:3" ht="15.75" customHeight="1">
      <c r="A124" s="2"/>
      <c r="B124" s="2"/>
      <c r="C124" s="2"/>
    </row>
    <row r="125" spans="1:3" ht="15.75" customHeight="1">
      <c r="A125" s="2"/>
      <c r="B125" s="2"/>
      <c r="C125" s="2"/>
    </row>
    <row r="126" spans="1:3" ht="15.75" customHeight="1">
      <c r="A126" s="2"/>
      <c r="B126" s="2"/>
      <c r="C126" s="2"/>
    </row>
    <row r="127" spans="1:3" ht="15.75" customHeight="1">
      <c r="A127" s="2"/>
      <c r="B127" s="2"/>
      <c r="C127" s="2"/>
    </row>
    <row r="128" spans="1:3" ht="15.75" customHeight="1">
      <c r="A128" s="2"/>
      <c r="B128" s="2"/>
      <c r="C128" s="2"/>
    </row>
    <row r="129" spans="1:3" ht="15.75" customHeight="1">
      <c r="A129" s="2"/>
      <c r="B129" s="2"/>
      <c r="C129" s="2"/>
    </row>
    <row r="130" spans="1:3" ht="15.75" customHeight="1">
      <c r="A130" s="2"/>
      <c r="B130" s="2"/>
      <c r="C130" s="2"/>
    </row>
    <row r="131" spans="1:3" ht="15.75" customHeight="1">
      <c r="A131" s="2"/>
      <c r="B131" s="2"/>
      <c r="C131" s="2"/>
    </row>
    <row r="132" spans="1:3" ht="15.75" customHeight="1">
      <c r="A132" s="2"/>
      <c r="B132" s="2"/>
      <c r="C132" s="2"/>
    </row>
    <row r="133" spans="1:3" ht="15.75" customHeight="1">
      <c r="A133" s="2"/>
      <c r="B133" s="2"/>
      <c r="C133" s="2"/>
    </row>
    <row r="134" spans="1:3" ht="15.75" customHeight="1">
      <c r="A134" s="2"/>
      <c r="B134" s="2"/>
      <c r="C134" s="2"/>
    </row>
    <row r="135" spans="1:3" ht="15.75" customHeight="1">
      <c r="A135" s="2"/>
      <c r="B135" s="2"/>
      <c r="C135" s="2"/>
    </row>
    <row r="136" spans="1:3" ht="15.75" customHeight="1">
      <c r="A136" s="2"/>
      <c r="B136" s="2"/>
      <c r="C136" s="2"/>
    </row>
    <row r="137" spans="1:3" ht="15.75" customHeight="1">
      <c r="A137" s="2"/>
      <c r="B137" s="2"/>
      <c r="C137" s="2"/>
    </row>
    <row r="138" spans="1:3" ht="15.75" customHeight="1">
      <c r="A138" s="2"/>
      <c r="B138" s="2"/>
      <c r="C138" s="2"/>
    </row>
    <row r="139" spans="1:3" ht="15.75" customHeight="1">
      <c r="A139" s="2"/>
      <c r="B139" s="2"/>
      <c r="C139" s="2"/>
    </row>
    <row r="140" spans="1:3" ht="15.75" customHeight="1">
      <c r="A140" s="2"/>
      <c r="B140" s="2"/>
      <c r="C140" s="2"/>
    </row>
    <row r="141" spans="1:3" ht="15.75" customHeight="1">
      <c r="A141" s="2"/>
      <c r="B141" s="2"/>
      <c r="C141" s="2"/>
    </row>
    <row r="142" spans="1:3" ht="15.75" customHeight="1">
      <c r="A142" s="2"/>
      <c r="B142" s="2"/>
      <c r="C142" s="2"/>
    </row>
    <row r="143" spans="1:3" ht="15.75" customHeight="1">
      <c r="A143" s="2"/>
      <c r="B143" s="2"/>
      <c r="C143" s="2"/>
    </row>
    <row r="144" spans="1:3" ht="15.75" customHeight="1">
      <c r="A144" s="2"/>
      <c r="B144" s="2"/>
      <c r="C144" s="2"/>
    </row>
    <row r="145" spans="1:3" ht="15.75" customHeight="1">
      <c r="A145" s="2"/>
      <c r="B145" s="2"/>
      <c r="C145" s="2"/>
    </row>
    <row r="146" spans="1:3" ht="15.75" customHeight="1">
      <c r="A146" s="2"/>
      <c r="B146" s="2"/>
      <c r="C146" s="2"/>
    </row>
    <row r="147" spans="1:3" ht="15.75" customHeight="1">
      <c r="A147" s="2"/>
      <c r="B147" s="2"/>
      <c r="C147" s="2"/>
    </row>
    <row r="148" spans="1:3" ht="15.75" customHeight="1">
      <c r="A148" s="2"/>
      <c r="B148" s="2"/>
      <c r="C148" s="2"/>
    </row>
    <row r="149" spans="1:3" ht="15.75" customHeight="1">
      <c r="A149" s="2"/>
      <c r="B149" s="2"/>
      <c r="C149" s="2"/>
    </row>
    <row r="150" spans="1:3" ht="15.75" customHeight="1">
      <c r="A150" s="2"/>
      <c r="B150" s="2"/>
      <c r="C150" s="2"/>
    </row>
    <row r="151" spans="1:3" ht="15.75" customHeight="1">
      <c r="A151" s="2"/>
      <c r="B151" s="2"/>
      <c r="C151" s="2"/>
    </row>
    <row r="152" spans="1:3" ht="15.75" customHeight="1">
      <c r="A152" s="2"/>
      <c r="B152" s="2"/>
      <c r="C152" s="2"/>
    </row>
    <row r="153" spans="1:3" ht="15.75" customHeight="1">
      <c r="A153" s="2"/>
      <c r="B153" s="2"/>
      <c r="C153" s="2"/>
    </row>
    <row r="154" spans="1:3" ht="15.75" customHeight="1">
      <c r="A154" s="2"/>
      <c r="B154" s="2"/>
      <c r="C154" s="2"/>
    </row>
    <row r="155" spans="1:3" ht="15.75" customHeight="1">
      <c r="A155" s="2"/>
      <c r="B155" s="2"/>
      <c r="C155" s="2"/>
    </row>
    <row r="156" spans="1:3" ht="15.75" customHeight="1">
      <c r="A156" s="2"/>
      <c r="B156" s="2"/>
      <c r="C156" s="2"/>
    </row>
    <row r="157" spans="1:3" ht="15.75" customHeight="1">
      <c r="A157" s="2"/>
      <c r="B157" s="2"/>
      <c r="C157" s="2"/>
    </row>
    <row r="158" spans="1:3" ht="15.75" customHeight="1">
      <c r="A158" s="2"/>
      <c r="B158" s="2"/>
      <c r="C158" s="2"/>
    </row>
    <row r="159" spans="1:3" ht="15.75" customHeight="1">
      <c r="A159" s="2"/>
      <c r="B159" s="2"/>
      <c r="C159" s="2"/>
    </row>
    <row r="160" spans="1:3" ht="15.75" customHeight="1">
      <c r="A160" s="2"/>
      <c r="B160" s="2"/>
      <c r="C160" s="2"/>
    </row>
    <row r="161" spans="1:3" ht="15.75" customHeight="1">
      <c r="A161" s="2"/>
      <c r="B161" s="2"/>
      <c r="C161" s="2"/>
    </row>
    <row r="162" spans="1:3" ht="15.75" customHeight="1">
      <c r="A162" s="2"/>
      <c r="B162" s="2"/>
      <c r="C162" s="2"/>
    </row>
    <row r="163" spans="1:3" ht="15.75" customHeight="1">
      <c r="A163" s="2"/>
      <c r="B163" s="2"/>
      <c r="C163" s="2"/>
    </row>
    <row r="164" spans="1:3" ht="15.75" customHeight="1">
      <c r="A164" s="2"/>
      <c r="B164" s="2"/>
      <c r="C164" s="2"/>
    </row>
    <row r="165" spans="1:3" ht="15.75" customHeight="1">
      <c r="A165" s="2"/>
      <c r="B165" s="2"/>
      <c r="C165" s="2"/>
    </row>
    <row r="166" spans="1:3" ht="15.75" customHeight="1">
      <c r="A166" s="2"/>
      <c r="B166" s="2"/>
      <c r="C166" s="2"/>
    </row>
    <row r="167" spans="1:3" ht="15.75" customHeight="1">
      <c r="A167" s="2"/>
      <c r="B167" s="2"/>
      <c r="C167" s="2"/>
    </row>
    <row r="168" spans="1:3" ht="15.75" customHeight="1">
      <c r="A168" s="2"/>
      <c r="B168" s="2"/>
      <c r="C168" s="2"/>
    </row>
    <row r="169" spans="1:3" ht="15.75" customHeight="1">
      <c r="A169" s="2"/>
      <c r="B169" s="2"/>
      <c r="C169" s="2"/>
    </row>
    <row r="170" spans="1:3" ht="15.75" customHeight="1">
      <c r="A170" s="2"/>
      <c r="B170" s="2"/>
      <c r="C170" s="2"/>
    </row>
    <row r="171" spans="1:3" ht="15.75" customHeight="1">
      <c r="A171" s="2"/>
      <c r="B171" s="2"/>
      <c r="C171" s="2"/>
    </row>
    <row r="172" spans="1:3" ht="15.75" customHeight="1">
      <c r="A172" s="2"/>
      <c r="B172" s="2"/>
      <c r="C172" s="2"/>
    </row>
    <row r="173" spans="1:3" ht="15.75" customHeight="1">
      <c r="A173" s="2"/>
      <c r="B173" s="2"/>
      <c r="C173" s="2"/>
    </row>
    <row r="174" spans="1:3" ht="15.75" customHeight="1">
      <c r="A174" s="2"/>
      <c r="B174" s="2"/>
      <c r="C174" s="2"/>
    </row>
    <row r="175" spans="1:3" ht="15.75" customHeight="1">
      <c r="A175" s="2"/>
      <c r="B175" s="2"/>
      <c r="C175" s="2"/>
    </row>
    <row r="176" spans="1:3" ht="15.75" customHeight="1">
      <c r="A176" s="2"/>
      <c r="B176" s="2"/>
      <c r="C176" s="2"/>
    </row>
    <row r="177" spans="1:3" ht="15.75" customHeight="1">
      <c r="A177" s="2"/>
      <c r="B177" s="2"/>
      <c r="C177" s="2"/>
    </row>
    <row r="178" spans="1:3" ht="15.75" customHeight="1">
      <c r="A178" s="2"/>
      <c r="B178" s="2"/>
      <c r="C178" s="2"/>
    </row>
    <row r="179" spans="1:3" ht="15.75" customHeight="1">
      <c r="A179" s="2"/>
      <c r="B179" s="2"/>
      <c r="C179" s="2"/>
    </row>
    <row r="180" spans="1:3" ht="15.75" customHeight="1">
      <c r="A180" s="2"/>
      <c r="B180" s="2"/>
      <c r="C180" s="2"/>
    </row>
    <row r="181" spans="1:3" ht="15.75" customHeight="1">
      <c r="A181" s="2"/>
      <c r="B181" s="2"/>
      <c r="C181" s="2"/>
    </row>
    <row r="182" spans="1:3" ht="15.75" customHeight="1">
      <c r="A182" s="2"/>
      <c r="B182" s="2"/>
      <c r="C182" s="2"/>
    </row>
    <row r="183" spans="1:3" ht="15.75" customHeight="1">
      <c r="A183" s="2"/>
      <c r="B183" s="2"/>
      <c r="C183" s="2"/>
    </row>
    <row r="184" spans="1:3" ht="15.75" customHeight="1">
      <c r="A184" s="2"/>
      <c r="B184" s="2"/>
      <c r="C184" s="2"/>
    </row>
    <row r="185" spans="1:3" ht="15.75" customHeight="1">
      <c r="A185" s="2"/>
      <c r="B185" s="2"/>
      <c r="C185" s="2"/>
    </row>
    <row r="186" spans="1:3" ht="15.75" customHeight="1">
      <c r="A186" s="2"/>
      <c r="B186" s="2"/>
      <c r="C186" s="2"/>
    </row>
    <row r="187" spans="1:3" ht="15.75" customHeight="1">
      <c r="A187" s="2"/>
      <c r="B187" s="2"/>
      <c r="C187" s="2"/>
    </row>
    <row r="188" spans="1:3" ht="15.75" customHeight="1">
      <c r="A188" s="2"/>
      <c r="B188" s="2"/>
      <c r="C188" s="2"/>
    </row>
    <row r="189" spans="1:3" ht="15.75" customHeight="1">
      <c r="A189" s="2"/>
      <c r="B189" s="2"/>
      <c r="C189" s="2"/>
    </row>
    <row r="190" spans="1:3" ht="15.75" customHeight="1">
      <c r="A190" s="2"/>
      <c r="B190" s="2"/>
      <c r="C190" s="2"/>
    </row>
    <row r="191" spans="1:3" ht="15.75" customHeight="1">
      <c r="A191" s="2"/>
      <c r="B191" s="2"/>
      <c r="C191" s="2"/>
    </row>
    <row r="192" spans="1:3" ht="15.75" customHeight="1">
      <c r="A192" s="2"/>
      <c r="B192" s="2"/>
      <c r="C192" s="2"/>
    </row>
    <row r="193" spans="1:3" ht="15.75" customHeight="1">
      <c r="A193" s="2"/>
      <c r="B193" s="2"/>
      <c r="C193" s="2"/>
    </row>
    <row r="194" spans="1:3" ht="15.75" customHeight="1">
      <c r="A194" s="2"/>
      <c r="B194" s="2"/>
      <c r="C194" s="2"/>
    </row>
    <row r="195" spans="1:3" ht="15.75" customHeight="1">
      <c r="A195" s="2"/>
      <c r="B195" s="2"/>
      <c r="C195" s="2"/>
    </row>
    <row r="196" spans="1:3" ht="15.75" customHeight="1">
      <c r="A196" s="2"/>
      <c r="B196" s="2"/>
      <c r="C196" s="2"/>
    </row>
    <row r="197" spans="1:3" ht="15.75" customHeight="1">
      <c r="A197" s="2"/>
      <c r="B197" s="2"/>
      <c r="C197" s="2"/>
    </row>
    <row r="198" spans="1:3" ht="15.75" customHeight="1">
      <c r="A198" s="2"/>
      <c r="B198" s="2"/>
      <c r="C198" s="2"/>
    </row>
    <row r="199" spans="1:3" ht="15.75" customHeight="1">
      <c r="A199" s="2"/>
      <c r="B199" s="2"/>
      <c r="C199" s="2"/>
    </row>
    <row r="200" spans="1:3" ht="15.75" customHeight="1">
      <c r="A200" s="2"/>
      <c r="B200" s="2"/>
      <c r="C200" s="2"/>
    </row>
    <row r="201" spans="1:3" ht="15.75" customHeight="1">
      <c r="A201" s="2"/>
      <c r="B201" s="2"/>
      <c r="C201" s="2"/>
    </row>
    <row r="202" spans="1:3" ht="15.75" customHeight="1">
      <c r="A202" s="2"/>
      <c r="B202" s="2"/>
      <c r="C202" s="2"/>
    </row>
    <row r="203" spans="1:3" ht="15.75" customHeight="1">
      <c r="A203" s="2"/>
      <c r="B203" s="2"/>
      <c r="C203" s="2"/>
    </row>
    <row r="204" spans="1:3" ht="15.75" customHeight="1">
      <c r="A204" s="2"/>
      <c r="B204" s="2"/>
      <c r="C204" s="2"/>
    </row>
    <row r="205" spans="1:3" ht="15.75" customHeight="1">
      <c r="A205" s="2"/>
      <c r="B205" s="2"/>
      <c r="C205" s="2"/>
    </row>
    <row r="206" spans="1:3" ht="15.75" customHeight="1">
      <c r="A206" s="2"/>
      <c r="B206" s="2"/>
      <c r="C206" s="2"/>
    </row>
    <row r="207" spans="1:3" ht="15.75" customHeight="1">
      <c r="A207" s="2"/>
      <c r="B207" s="2"/>
      <c r="C207" s="2"/>
    </row>
    <row r="208" spans="1:3" ht="15.75" customHeight="1">
      <c r="A208" s="2"/>
      <c r="B208" s="2"/>
      <c r="C208" s="2"/>
    </row>
    <row r="209" spans="1:3" ht="15.75" customHeight="1">
      <c r="A209" s="2"/>
      <c r="B209" s="2"/>
      <c r="C209" s="2"/>
    </row>
    <row r="210" spans="1:3" ht="15.75" customHeight="1">
      <c r="A210" s="2"/>
      <c r="B210" s="2"/>
      <c r="C210" s="2"/>
    </row>
    <row r="211" spans="1:3" ht="15.75" customHeight="1">
      <c r="A211" s="2"/>
      <c r="B211" s="2"/>
      <c r="C211" s="2"/>
    </row>
    <row r="212" spans="1:3" ht="15.75" customHeight="1">
      <c r="A212" s="2"/>
      <c r="B212" s="2"/>
      <c r="C212" s="2"/>
    </row>
    <row r="213" spans="1:3" ht="15.75" customHeight="1">
      <c r="A213" s="2"/>
      <c r="B213" s="2"/>
      <c r="C213" s="2"/>
    </row>
    <row r="214" spans="1:3" ht="15.75" customHeight="1">
      <c r="A214" s="2"/>
      <c r="B214" s="2"/>
      <c r="C214" s="2"/>
    </row>
    <row r="215" spans="1:3" ht="15.75" customHeight="1">
      <c r="A215" s="2"/>
      <c r="B215" s="2"/>
      <c r="C215" s="2"/>
    </row>
    <row r="216" spans="1:3" ht="15.75" customHeight="1">
      <c r="A216" s="2"/>
      <c r="B216" s="2"/>
      <c r="C216" s="2"/>
    </row>
    <row r="217" spans="1:3" ht="15.75" customHeight="1">
      <c r="A217" s="2"/>
      <c r="B217" s="2"/>
      <c r="C217" s="2"/>
    </row>
    <row r="218" spans="1:3" ht="15.75" customHeight="1">
      <c r="A218" s="2"/>
      <c r="B218" s="2"/>
      <c r="C218" s="2"/>
    </row>
    <row r="219" spans="1:3" ht="15.75" customHeight="1">
      <c r="A219" s="2"/>
      <c r="B219" s="2"/>
      <c r="C219" s="2"/>
    </row>
    <row r="220" spans="1:3" ht="15.75" customHeight="1">
      <c r="A220" s="2"/>
      <c r="B220" s="2"/>
      <c r="C220" s="2"/>
    </row>
    <row r="221" spans="1:3" ht="15.75" customHeight="1">
      <c r="A221" s="2"/>
      <c r="B221" s="2"/>
      <c r="C221" s="2"/>
    </row>
    <row r="222" spans="1:3" ht="15.75" customHeight="1">
      <c r="A222" s="2"/>
      <c r="B222" s="2"/>
      <c r="C222" s="2"/>
    </row>
    <row r="223" spans="1:3" ht="15.75" customHeight="1">
      <c r="A223" s="2"/>
      <c r="B223" s="2"/>
      <c r="C223" s="2"/>
    </row>
    <row r="224" spans="1:3" ht="15.75" customHeight="1">
      <c r="A224" s="2"/>
      <c r="B224" s="2"/>
      <c r="C224" s="2"/>
    </row>
    <row r="225" spans="1:3" ht="15.75" customHeight="1">
      <c r="A225" s="2"/>
      <c r="B225" s="2"/>
      <c r="C225" s="2"/>
    </row>
    <row r="226" spans="1:3" ht="15.75" customHeight="1">
      <c r="A226" s="2"/>
      <c r="B226" s="2"/>
      <c r="C226" s="2"/>
    </row>
    <row r="227" spans="1:3" ht="15.75" customHeight="1">
      <c r="A227" s="2"/>
      <c r="B227" s="2"/>
      <c r="C227" s="2"/>
    </row>
    <row r="228" spans="1:3" ht="15.75" customHeight="1">
      <c r="A228" s="2"/>
      <c r="B228" s="2"/>
      <c r="C228" s="2"/>
    </row>
    <row r="229" spans="1:3" ht="15.75" customHeight="1">
      <c r="A229" s="2"/>
      <c r="B229" s="2"/>
      <c r="C229" s="2"/>
    </row>
    <row r="230" spans="1:3" ht="15.75" customHeight="1">
      <c r="A230" s="2"/>
      <c r="B230" s="2"/>
      <c r="C230" s="2"/>
    </row>
    <row r="231" spans="1:3" ht="15.75" customHeight="1"/>
    <row r="232" spans="1:3" ht="15.75" customHeight="1"/>
    <row r="233" spans="1:3" ht="15.75" customHeight="1"/>
    <row r="234" spans="1:3" ht="15.75" customHeight="1"/>
    <row r="235" spans="1:3" ht="15.75" customHeight="1"/>
    <row r="236" spans="1:3" ht="15.75" customHeight="1"/>
    <row r="237" spans="1:3" ht="15.75" customHeight="1"/>
    <row r="238" spans="1:3" ht="15.75" customHeight="1"/>
    <row r="239" spans="1:3" ht="15.75" customHeight="1"/>
    <row r="240" spans="1:3"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28:B28"/>
    <mergeCell ref="A29:B29"/>
    <mergeCell ref="A30:B30"/>
    <mergeCell ref="A1:B1"/>
    <mergeCell ref="A2:B2"/>
    <mergeCell ref="A15:B15"/>
    <mergeCell ref="A25:B25"/>
    <mergeCell ref="A27:B27"/>
  </mergeCells>
  <hyperlinks>
    <hyperlink ref="B12" r:id="rId1" xr:uid="{00000000-0004-0000-0000-000000000000}"/>
  </hyperlinks>
  <pageMargins left="0.7" right="0.7" top="0.75" bottom="0.75" header="0" footer="0"/>
  <pageSetup orientation="landscape"/>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workbookViewId="0">
      <pane xSplit="4" ySplit="8" topLeftCell="E9" activePane="bottomRight" state="frozen"/>
      <selection pane="topRight" activeCell="E1" sqref="E1"/>
      <selection pane="bottomLeft" activeCell="A9" sqref="A9"/>
      <selection pane="bottomRight" activeCell="B9" sqref="B9:J9"/>
    </sheetView>
  </sheetViews>
  <sheetFormatPr baseColWidth="10" defaultColWidth="10.140625" defaultRowHeight="15" customHeight="1"/>
  <cols>
    <col min="1" max="1" width="11.28515625" hidden="1" customWidth="1"/>
    <col min="2" max="2" width="15.42578125" customWidth="1"/>
    <col min="3" max="3" width="16.5703125" customWidth="1"/>
    <col min="4" max="4" width="11" customWidth="1"/>
    <col min="5" max="5" width="52.140625" customWidth="1"/>
    <col min="6" max="6" width="55.7109375" customWidth="1"/>
    <col min="7" max="7" width="54.7109375" customWidth="1"/>
    <col min="8" max="8" width="53.42578125" customWidth="1"/>
    <col min="9" max="10" width="43.140625" customWidth="1"/>
    <col min="11" max="11" width="58.140625" customWidth="1"/>
    <col min="12" max="13" width="32" customWidth="1"/>
    <col min="14" max="26" width="11.28515625" customWidth="1"/>
  </cols>
  <sheetData>
    <row r="1" spans="1:26" ht="24.75" customHeight="1">
      <c r="A1" s="2"/>
      <c r="B1" s="2"/>
      <c r="C1" s="20"/>
      <c r="D1" s="21"/>
      <c r="E1" s="22" t="s">
        <v>33</v>
      </c>
      <c r="F1" s="2" t="s">
        <v>34</v>
      </c>
      <c r="G1" s="2"/>
      <c r="H1" s="2"/>
      <c r="I1" s="23"/>
      <c r="J1" s="23"/>
      <c r="K1" s="2"/>
      <c r="L1" s="23"/>
      <c r="M1" s="2"/>
      <c r="N1" s="2"/>
      <c r="O1" s="2"/>
      <c r="P1" s="2"/>
      <c r="Q1" s="2"/>
      <c r="R1" s="2"/>
      <c r="S1" s="2"/>
      <c r="T1" s="2"/>
      <c r="U1" s="2"/>
      <c r="V1" s="2"/>
      <c r="W1" s="2"/>
      <c r="X1" s="2"/>
      <c r="Y1" s="2"/>
      <c r="Z1" s="2"/>
    </row>
    <row r="2" spans="1:26" ht="24.75" customHeight="1">
      <c r="A2" s="2"/>
      <c r="B2" s="2"/>
      <c r="C2" s="20"/>
      <c r="D2" s="21"/>
      <c r="E2" s="22" t="s">
        <v>35</v>
      </c>
      <c r="F2" s="24" t="s">
        <v>36</v>
      </c>
      <c r="G2" s="2"/>
      <c r="H2" s="2"/>
      <c r="I2" s="23"/>
      <c r="J2" s="23"/>
      <c r="K2" s="2"/>
      <c r="L2" s="23"/>
      <c r="M2" s="2"/>
      <c r="N2" s="2"/>
      <c r="O2" s="2"/>
      <c r="P2" s="2"/>
      <c r="Q2" s="2"/>
      <c r="R2" s="2"/>
      <c r="S2" s="2"/>
      <c r="T2" s="2"/>
      <c r="U2" s="2"/>
      <c r="V2" s="2"/>
      <c r="W2" s="2"/>
      <c r="X2" s="2"/>
      <c r="Y2" s="2"/>
      <c r="Z2" s="2"/>
    </row>
    <row r="3" spans="1:26" ht="24.75" customHeight="1">
      <c r="A3" s="2"/>
      <c r="B3" s="2"/>
      <c r="C3" s="20"/>
      <c r="D3" s="21"/>
      <c r="E3" s="22" t="s">
        <v>37</v>
      </c>
      <c r="F3" s="25">
        <v>44778</v>
      </c>
      <c r="G3" s="2"/>
      <c r="H3" s="2"/>
      <c r="I3" s="23"/>
      <c r="J3" s="23"/>
      <c r="K3" s="2"/>
      <c r="L3" s="23"/>
      <c r="M3" s="2"/>
      <c r="N3" s="2"/>
      <c r="O3" s="2"/>
      <c r="P3" s="2"/>
      <c r="Q3" s="2"/>
      <c r="R3" s="2"/>
      <c r="S3" s="2"/>
      <c r="T3" s="2"/>
      <c r="U3" s="2"/>
      <c r="V3" s="2"/>
      <c r="W3" s="2"/>
      <c r="X3" s="2"/>
      <c r="Y3" s="2"/>
      <c r="Z3" s="2"/>
    </row>
    <row r="4" spans="1:26" ht="24.75" customHeight="1">
      <c r="A4" s="2"/>
      <c r="B4" s="2"/>
      <c r="C4" s="20"/>
      <c r="D4" s="21"/>
      <c r="E4" s="22" t="s">
        <v>38</v>
      </c>
      <c r="F4" s="2" t="s">
        <v>39</v>
      </c>
      <c r="G4" s="2"/>
      <c r="H4" s="2"/>
      <c r="I4" s="23"/>
      <c r="J4" s="23"/>
      <c r="K4" s="2"/>
      <c r="L4" s="23"/>
      <c r="M4" s="2"/>
      <c r="N4" s="2"/>
      <c r="O4" s="2"/>
      <c r="P4" s="2"/>
      <c r="Q4" s="2"/>
      <c r="R4" s="2"/>
      <c r="S4" s="2"/>
      <c r="T4" s="2"/>
      <c r="U4" s="2"/>
      <c r="V4" s="2"/>
      <c r="W4" s="2"/>
      <c r="X4" s="2"/>
      <c r="Y4" s="2"/>
      <c r="Z4" s="2"/>
    </row>
    <row r="5" spans="1:26" ht="24.75" customHeight="1">
      <c r="A5" s="2"/>
      <c r="B5" s="2"/>
      <c r="C5" s="20"/>
      <c r="D5" s="26"/>
      <c r="E5" s="22" t="s">
        <v>40</v>
      </c>
      <c r="F5" s="2" t="s">
        <v>39</v>
      </c>
      <c r="G5" s="2"/>
      <c r="H5" s="2"/>
      <c r="I5" s="23"/>
      <c r="J5" s="23"/>
      <c r="K5" s="2"/>
      <c r="L5" s="23"/>
      <c r="M5" s="2"/>
      <c r="N5" s="2"/>
      <c r="O5" s="2"/>
      <c r="P5" s="2"/>
      <c r="Q5" s="2"/>
      <c r="R5" s="2"/>
      <c r="S5" s="2"/>
      <c r="T5" s="2"/>
      <c r="U5" s="2"/>
      <c r="V5" s="2"/>
      <c r="W5" s="2"/>
      <c r="X5" s="2"/>
      <c r="Y5" s="2"/>
      <c r="Z5" s="2"/>
    </row>
    <row r="6" spans="1:26" ht="24.75" customHeight="1">
      <c r="A6" s="2"/>
      <c r="B6" s="2"/>
      <c r="C6" s="27"/>
      <c r="D6" s="21"/>
      <c r="E6" s="22" t="s">
        <v>41</v>
      </c>
      <c r="F6" s="2" t="s">
        <v>39</v>
      </c>
      <c r="G6" s="2"/>
      <c r="H6" s="2"/>
      <c r="I6" s="23"/>
      <c r="J6" s="23"/>
      <c r="K6" s="2"/>
      <c r="L6" s="23"/>
      <c r="M6" s="2"/>
      <c r="N6" s="2"/>
      <c r="O6" s="2"/>
      <c r="P6" s="2"/>
      <c r="Q6" s="2"/>
      <c r="R6" s="2"/>
      <c r="S6" s="2"/>
      <c r="T6" s="2"/>
      <c r="U6" s="2"/>
      <c r="V6" s="2"/>
      <c r="W6" s="2"/>
      <c r="X6" s="2"/>
      <c r="Y6" s="2"/>
      <c r="Z6" s="2"/>
    </row>
    <row r="7" spans="1:26" ht="2.25" customHeight="1">
      <c r="A7" s="2"/>
      <c r="B7" s="2"/>
      <c r="C7" s="28"/>
      <c r="D7" s="2"/>
      <c r="E7" s="2"/>
      <c r="F7" s="2"/>
      <c r="G7" s="2"/>
      <c r="H7" s="2"/>
      <c r="I7" s="23"/>
      <c r="J7" s="23"/>
      <c r="K7" s="2"/>
      <c r="L7" s="23"/>
      <c r="M7" s="2"/>
      <c r="N7" s="2"/>
      <c r="O7" s="2"/>
      <c r="P7" s="2"/>
      <c r="Q7" s="2"/>
      <c r="R7" s="2"/>
      <c r="S7" s="2"/>
      <c r="T7" s="2"/>
      <c r="U7" s="2"/>
      <c r="V7" s="2"/>
      <c r="W7" s="2"/>
      <c r="X7" s="2"/>
      <c r="Y7" s="2"/>
      <c r="Z7" s="2"/>
    </row>
    <row r="8" spans="1:26" ht="34.5" customHeight="1">
      <c r="A8" s="29" t="s">
        <v>42</v>
      </c>
      <c r="B8" s="30" t="s">
        <v>43</v>
      </c>
      <c r="C8" s="30" t="s">
        <v>44</v>
      </c>
      <c r="D8" s="30" t="s">
        <v>45</v>
      </c>
      <c r="E8" s="30" t="s">
        <v>46</v>
      </c>
      <c r="F8" s="30" t="s">
        <v>47</v>
      </c>
      <c r="G8" s="30" t="s">
        <v>48</v>
      </c>
      <c r="H8" s="30" t="s">
        <v>49</v>
      </c>
      <c r="I8" s="30" t="s">
        <v>50</v>
      </c>
      <c r="J8" s="30" t="s">
        <v>51</v>
      </c>
      <c r="K8" s="31" t="s">
        <v>52</v>
      </c>
      <c r="L8" s="23" t="s">
        <v>53</v>
      </c>
      <c r="M8" s="2"/>
      <c r="N8" s="2"/>
      <c r="O8" s="2"/>
      <c r="P8" s="2"/>
      <c r="Q8" s="2"/>
      <c r="R8" s="2"/>
      <c r="S8" s="2"/>
      <c r="T8" s="2"/>
      <c r="U8" s="2"/>
      <c r="V8" s="2"/>
      <c r="W8" s="2"/>
      <c r="X8" s="2"/>
      <c r="Y8" s="2"/>
      <c r="Z8" s="2"/>
    </row>
    <row r="9" spans="1:26" ht="64.5" customHeight="1">
      <c r="A9" s="32" t="s">
        <v>54</v>
      </c>
      <c r="B9" s="84" t="s">
        <v>55</v>
      </c>
      <c r="C9" s="85"/>
      <c r="D9" s="85"/>
      <c r="E9" s="85"/>
      <c r="F9" s="85"/>
      <c r="G9" s="85"/>
      <c r="H9" s="85"/>
      <c r="I9" s="85"/>
      <c r="J9" s="86"/>
      <c r="K9" s="33"/>
      <c r="L9" s="34"/>
      <c r="M9" s="33"/>
      <c r="N9" s="33"/>
      <c r="O9" s="33"/>
      <c r="P9" s="33"/>
      <c r="Q9" s="33"/>
      <c r="R9" s="33"/>
      <c r="S9" s="33"/>
      <c r="T9" s="33"/>
      <c r="U9" s="33"/>
      <c r="V9" s="33"/>
      <c r="W9" s="33"/>
      <c r="X9" s="33"/>
      <c r="Y9" s="33"/>
      <c r="Z9" s="33"/>
    </row>
    <row r="10" spans="1:26" ht="93.75" customHeight="1">
      <c r="A10" s="35" t="s">
        <v>56</v>
      </c>
      <c r="B10" s="36">
        <v>1</v>
      </c>
      <c r="C10" s="36" t="s">
        <v>57</v>
      </c>
      <c r="D10" s="36" t="s">
        <v>58</v>
      </c>
      <c r="E10" s="37" t="s">
        <v>59</v>
      </c>
      <c r="F10" s="37" t="s">
        <v>60</v>
      </c>
      <c r="G10" s="37" t="s">
        <v>61</v>
      </c>
      <c r="H10" s="37" t="s">
        <v>25</v>
      </c>
      <c r="I10" s="37"/>
      <c r="J10" s="37"/>
      <c r="K10" s="33"/>
      <c r="L10" s="34"/>
      <c r="M10" s="33"/>
      <c r="N10" s="33"/>
      <c r="O10" s="33"/>
      <c r="P10" s="33"/>
      <c r="Q10" s="33"/>
      <c r="R10" s="33"/>
      <c r="S10" s="33"/>
      <c r="T10" s="33"/>
      <c r="U10" s="33"/>
      <c r="V10" s="33"/>
      <c r="W10" s="33"/>
      <c r="X10" s="33"/>
      <c r="Y10" s="33"/>
      <c r="Z10" s="33"/>
    </row>
    <row r="11" spans="1:26" ht="162.75" customHeight="1">
      <c r="A11" s="35" t="s">
        <v>56</v>
      </c>
      <c r="B11" s="36">
        <f t="shared" ref="B11:B34" si="0">B10+1</f>
        <v>2</v>
      </c>
      <c r="C11" s="36" t="s">
        <v>62</v>
      </c>
      <c r="D11" s="36" t="s">
        <v>58</v>
      </c>
      <c r="E11" s="37" t="s">
        <v>63</v>
      </c>
      <c r="F11" s="37" t="s">
        <v>64</v>
      </c>
      <c r="G11" s="37" t="s">
        <v>65</v>
      </c>
      <c r="H11" s="37" t="s">
        <v>25</v>
      </c>
      <c r="I11" s="37" t="s">
        <v>66</v>
      </c>
      <c r="J11" s="37"/>
      <c r="K11" s="33"/>
      <c r="L11" s="34"/>
      <c r="M11" s="33"/>
      <c r="N11" s="33"/>
      <c r="O11" s="33"/>
      <c r="P11" s="33"/>
      <c r="Q11" s="33"/>
      <c r="R11" s="33"/>
      <c r="S11" s="33"/>
      <c r="T11" s="33"/>
      <c r="U11" s="33"/>
      <c r="V11" s="33"/>
      <c r="W11" s="33"/>
      <c r="X11" s="33"/>
      <c r="Y11" s="33"/>
      <c r="Z11" s="33"/>
    </row>
    <row r="12" spans="1:26" ht="241.5" customHeight="1">
      <c r="A12" s="35" t="s">
        <v>56</v>
      </c>
      <c r="B12" s="36">
        <f t="shared" si="0"/>
        <v>3</v>
      </c>
      <c r="C12" s="36" t="s">
        <v>67</v>
      </c>
      <c r="D12" s="36" t="s">
        <v>58</v>
      </c>
      <c r="E12" s="37" t="s">
        <v>68</v>
      </c>
      <c r="F12" s="37" t="s">
        <v>69</v>
      </c>
      <c r="G12" s="37" t="s">
        <v>70</v>
      </c>
      <c r="H12" s="37" t="s">
        <v>25</v>
      </c>
      <c r="I12" s="37" t="s">
        <v>71</v>
      </c>
      <c r="J12" s="37"/>
      <c r="K12" s="33"/>
      <c r="L12" s="34"/>
      <c r="M12" s="33"/>
      <c r="N12" s="33"/>
      <c r="O12" s="33"/>
      <c r="P12" s="33"/>
      <c r="Q12" s="33"/>
      <c r="R12" s="33"/>
      <c r="S12" s="33"/>
      <c r="T12" s="33"/>
      <c r="U12" s="33"/>
      <c r="V12" s="33"/>
      <c r="W12" s="33"/>
      <c r="X12" s="33"/>
      <c r="Y12" s="33"/>
      <c r="Z12" s="33"/>
    </row>
    <row r="13" spans="1:26" ht="132" customHeight="1">
      <c r="A13" s="35" t="s">
        <v>56</v>
      </c>
      <c r="B13" s="36">
        <f t="shared" si="0"/>
        <v>4</v>
      </c>
      <c r="C13" s="36" t="s">
        <v>72</v>
      </c>
      <c r="D13" s="36" t="s">
        <v>58</v>
      </c>
      <c r="E13" s="37" t="s">
        <v>73</v>
      </c>
      <c r="F13" s="37" t="s">
        <v>74</v>
      </c>
      <c r="G13" s="37" t="s">
        <v>75</v>
      </c>
      <c r="H13" s="37" t="s">
        <v>25</v>
      </c>
      <c r="I13" s="37"/>
      <c r="J13" s="37"/>
      <c r="K13" s="33"/>
      <c r="L13" s="34"/>
      <c r="M13" s="33"/>
      <c r="N13" s="33"/>
      <c r="O13" s="33"/>
      <c r="P13" s="33"/>
      <c r="Q13" s="33"/>
      <c r="R13" s="33"/>
      <c r="S13" s="33"/>
      <c r="T13" s="33"/>
      <c r="U13" s="33"/>
      <c r="V13" s="33"/>
      <c r="W13" s="33"/>
      <c r="X13" s="33"/>
      <c r="Y13" s="33"/>
      <c r="Z13" s="33"/>
    </row>
    <row r="14" spans="1:26" ht="114" customHeight="1">
      <c r="A14" s="35" t="s">
        <v>56</v>
      </c>
      <c r="B14" s="36">
        <f t="shared" si="0"/>
        <v>5</v>
      </c>
      <c r="C14" s="36" t="s">
        <v>76</v>
      </c>
      <c r="D14" s="36" t="s">
        <v>58</v>
      </c>
      <c r="E14" s="37" t="s">
        <v>77</v>
      </c>
      <c r="F14" s="37" t="s">
        <v>78</v>
      </c>
      <c r="G14" s="37" t="s">
        <v>79</v>
      </c>
      <c r="H14" s="37" t="s">
        <v>23</v>
      </c>
      <c r="I14" s="37" t="s">
        <v>80</v>
      </c>
      <c r="J14" s="37"/>
      <c r="K14" s="33"/>
      <c r="L14" s="34"/>
      <c r="M14" s="33"/>
      <c r="N14" s="33"/>
      <c r="O14" s="33"/>
      <c r="P14" s="33"/>
      <c r="Q14" s="33"/>
      <c r="R14" s="33"/>
      <c r="S14" s="33"/>
      <c r="T14" s="33"/>
      <c r="U14" s="33"/>
      <c r="V14" s="33"/>
      <c r="W14" s="33"/>
      <c r="X14" s="33"/>
      <c r="Y14" s="33"/>
      <c r="Z14" s="33"/>
    </row>
    <row r="15" spans="1:26" ht="96" customHeight="1">
      <c r="A15" s="35" t="s">
        <v>56</v>
      </c>
      <c r="B15" s="36">
        <f t="shared" si="0"/>
        <v>6</v>
      </c>
      <c r="C15" s="36">
        <v>206</v>
      </c>
      <c r="D15" s="36" t="s">
        <v>58</v>
      </c>
      <c r="E15" s="37" t="s">
        <v>81</v>
      </c>
      <c r="F15" s="37" t="s">
        <v>82</v>
      </c>
      <c r="G15" s="37" t="s">
        <v>83</v>
      </c>
      <c r="H15" s="37" t="s">
        <v>23</v>
      </c>
      <c r="I15" s="37" t="s">
        <v>84</v>
      </c>
      <c r="J15" s="37"/>
      <c r="K15" s="33"/>
      <c r="L15" s="34"/>
      <c r="M15" s="33"/>
      <c r="N15" s="33"/>
      <c r="O15" s="33"/>
      <c r="P15" s="33"/>
      <c r="Q15" s="33"/>
      <c r="R15" s="33"/>
      <c r="S15" s="33"/>
      <c r="T15" s="33"/>
      <c r="U15" s="33"/>
      <c r="V15" s="33"/>
      <c r="W15" s="33"/>
      <c r="X15" s="33"/>
      <c r="Y15" s="33"/>
      <c r="Z15" s="33"/>
    </row>
    <row r="16" spans="1:26" ht="141.75" customHeight="1">
      <c r="A16" s="35" t="s">
        <v>56</v>
      </c>
      <c r="B16" s="36">
        <f t="shared" si="0"/>
        <v>7</v>
      </c>
      <c r="C16" s="36" t="s">
        <v>85</v>
      </c>
      <c r="D16" s="36" t="s">
        <v>86</v>
      </c>
      <c r="E16" s="37" t="s">
        <v>87</v>
      </c>
      <c r="F16" s="37" t="s">
        <v>88</v>
      </c>
      <c r="G16" s="37" t="s">
        <v>89</v>
      </c>
      <c r="H16" s="37" t="s">
        <v>23</v>
      </c>
      <c r="I16" s="37" t="s">
        <v>90</v>
      </c>
      <c r="J16" s="37" t="s">
        <v>91</v>
      </c>
      <c r="K16" s="33"/>
      <c r="L16" s="34"/>
      <c r="M16" s="33"/>
      <c r="N16" s="33"/>
      <c r="O16" s="33"/>
      <c r="P16" s="33"/>
      <c r="Q16" s="33"/>
      <c r="R16" s="33"/>
      <c r="S16" s="33"/>
      <c r="T16" s="33"/>
      <c r="U16" s="33"/>
      <c r="V16" s="33"/>
      <c r="W16" s="33"/>
      <c r="X16" s="33"/>
      <c r="Y16" s="33"/>
      <c r="Z16" s="33"/>
    </row>
    <row r="17" spans="1:26" ht="64.5" customHeight="1">
      <c r="A17" s="35" t="s">
        <v>56</v>
      </c>
      <c r="B17" s="36">
        <f t="shared" si="0"/>
        <v>8</v>
      </c>
      <c r="C17" s="36" t="s">
        <v>92</v>
      </c>
      <c r="D17" s="36" t="s">
        <v>86</v>
      </c>
      <c r="E17" s="37" t="s">
        <v>93</v>
      </c>
      <c r="F17" s="37" t="s">
        <v>94</v>
      </c>
      <c r="G17" s="37" t="s">
        <v>95</v>
      </c>
      <c r="H17" s="37" t="s">
        <v>25</v>
      </c>
      <c r="I17" s="37" t="s">
        <v>96</v>
      </c>
      <c r="J17" s="37"/>
      <c r="K17" s="33"/>
      <c r="L17" s="34"/>
      <c r="M17" s="33"/>
      <c r="N17" s="33"/>
      <c r="O17" s="33"/>
      <c r="P17" s="33"/>
      <c r="Q17" s="33"/>
      <c r="R17" s="33"/>
      <c r="S17" s="33"/>
      <c r="T17" s="33"/>
      <c r="U17" s="33"/>
      <c r="V17" s="33"/>
      <c r="W17" s="33"/>
      <c r="X17" s="33"/>
      <c r="Y17" s="33"/>
      <c r="Z17" s="33"/>
    </row>
    <row r="18" spans="1:26" ht="64.5" customHeight="1">
      <c r="A18" s="35" t="s">
        <v>56</v>
      </c>
      <c r="B18" s="36">
        <f t="shared" si="0"/>
        <v>9</v>
      </c>
      <c r="C18" s="36">
        <v>98</v>
      </c>
      <c r="D18" s="36" t="s">
        <v>86</v>
      </c>
      <c r="E18" s="37" t="s">
        <v>97</v>
      </c>
      <c r="F18" s="37" t="s">
        <v>98</v>
      </c>
      <c r="G18" s="37" t="s">
        <v>99</v>
      </c>
      <c r="H18" s="37" t="s">
        <v>25</v>
      </c>
      <c r="I18" s="37" t="s">
        <v>100</v>
      </c>
      <c r="J18" s="37" t="s">
        <v>101</v>
      </c>
      <c r="K18" s="33"/>
      <c r="L18" s="34"/>
      <c r="M18" s="33"/>
      <c r="N18" s="33"/>
      <c r="O18" s="33"/>
      <c r="P18" s="33"/>
      <c r="Q18" s="33"/>
      <c r="R18" s="33"/>
      <c r="S18" s="33"/>
      <c r="T18" s="33"/>
      <c r="U18" s="33"/>
      <c r="V18" s="33"/>
      <c r="W18" s="33"/>
      <c r="X18" s="33"/>
      <c r="Y18" s="33"/>
      <c r="Z18" s="33"/>
    </row>
    <row r="19" spans="1:26" ht="64.5" customHeight="1">
      <c r="A19" s="35" t="s">
        <v>56</v>
      </c>
      <c r="B19" s="36">
        <f t="shared" si="0"/>
        <v>10</v>
      </c>
      <c r="C19" s="36" t="s">
        <v>102</v>
      </c>
      <c r="D19" s="36" t="s">
        <v>86</v>
      </c>
      <c r="E19" s="37" t="s">
        <v>103</v>
      </c>
      <c r="F19" s="37" t="s">
        <v>104</v>
      </c>
      <c r="G19" s="37" t="s">
        <v>105</v>
      </c>
      <c r="H19" s="37" t="s">
        <v>25</v>
      </c>
      <c r="I19" s="37" t="s">
        <v>106</v>
      </c>
      <c r="J19" s="37"/>
      <c r="K19" s="33"/>
      <c r="L19" s="34"/>
      <c r="M19" s="33"/>
      <c r="N19" s="33"/>
      <c r="O19" s="33"/>
      <c r="P19" s="33"/>
      <c r="Q19" s="33"/>
      <c r="R19" s="33"/>
      <c r="S19" s="33"/>
      <c r="T19" s="33"/>
      <c r="U19" s="33"/>
      <c r="V19" s="33"/>
      <c r="W19" s="33"/>
      <c r="X19" s="33"/>
      <c r="Y19" s="33"/>
      <c r="Z19" s="33"/>
    </row>
    <row r="20" spans="1:26" ht="64.5" customHeight="1">
      <c r="A20" s="35" t="s">
        <v>56</v>
      </c>
      <c r="B20" s="36">
        <f t="shared" si="0"/>
        <v>11</v>
      </c>
      <c r="C20" s="36" t="s">
        <v>107</v>
      </c>
      <c r="D20" s="36" t="s">
        <v>86</v>
      </c>
      <c r="E20" s="37" t="s">
        <v>108</v>
      </c>
      <c r="F20" s="37" t="s">
        <v>109</v>
      </c>
      <c r="G20" s="37"/>
      <c r="H20" s="37" t="s">
        <v>25</v>
      </c>
      <c r="I20" s="37"/>
      <c r="J20" s="37" t="s">
        <v>110</v>
      </c>
      <c r="K20" s="33"/>
      <c r="L20" s="34"/>
      <c r="M20" s="33"/>
      <c r="N20" s="33"/>
      <c r="O20" s="33"/>
      <c r="P20" s="33"/>
      <c r="Q20" s="33"/>
      <c r="R20" s="33"/>
      <c r="S20" s="33"/>
      <c r="T20" s="33"/>
      <c r="U20" s="33"/>
      <c r="V20" s="33"/>
      <c r="W20" s="33"/>
      <c r="X20" s="33"/>
      <c r="Y20" s="33"/>
      <c r="Z20" s="33"/>
    </row>
    <row r="21" spans="1:26" ht="64.5" customHeight="1">
      <c r="A21" s="35" t="s">
        <v>56</v>
      </c>
      <c r="B21" s="36">
        <f t="shared" si="0"/>
        <v>12</v>
      </c>
      <c r="C21" s="36" t="s">
        <v>111</v>
      </c>
      <c r="D21" s="36" t="s">
        <v>86</v>
      </c>
      <c r="E21" s="37" t="s">
        <v>112</v>
      </c>
      <c r="F21" s="37" t="s">
        <v>113</v>
      </c>
      <c r="G21" s="37"/>
      <c r="H21" s="37" t="s">
        <v>25</v>
      </c>
      <c r="I21" s="37"/>
      <c r="J21" s="37"/>
      <c r="K21" s="33"/>
      <c r="L21" s="34"/>
      <c r="M21" s="33"/>
      <c r="N21" s="33"/>
      <c r="O21" s="33"/>
      <c r="P21" s="33"/>
      <c r="Q21" s="33"/>
      <c r="R21" s="33"/>
      <c r="S21" s="33"/>
      <c r="T21" s="33"/>
      <c r="U21" s="33"/>
      <c r="V21" s="33"/>
      <c r="W21" s="33"/>
      <c r="X21" s="33"/>
      <c r="Y21" s="33"/>
      <c r="Z21" s="33"/>
    </row>
    <row r="22" spans="1:26" ht="64.5" customHeight="1">
      <c r="A22" s="35" t="s">
        <v>56</v>
      </c>
      <c r="B22" s="36">
        <f t="shared" si="0"/>
        <v>13</v>
      </c>
      <c r="C22" s="36" t="s">
        <v>114</v>
      </c>
      <c r="D22" s="36" t="s">
        <v>86</v>
      </c>
      <c r="E22" s="37" t="s">
        <v>115</v>
      </c>
      <c r="F22" s="37" t="s">
        <v>116</v>
      </c>
      <c r="G22" s="37" t="s">
        <v>117</v>
      </c>
      <c r="H22" s="37" t="s">
        <v>25</v>
      </c>
      <c r="I22" s="37"/>
      <c r="J22" s="37"/>
      <c r="K22" s="33"/>
      <c r="L22" s="34"/>
      <c r="M22" s="33"/>
      <c r="N22" s="33"/>
      <c r="O22" s="33"/>
      <c r="P22" s="33"/>
      <c r="Q22" s="33"/>
      <c r="R22" s="33"/>
      <c r="S22" s="33"/>
      <c r="T22" s="33"/>
      <c r="U22" s="33"/>
      <c r="V22" s="33"/>
      <c r="W22" s="33"/>
      <c r="X22" s="33"/>
      <c r="Y22" s="33"/>
      <c r="Z22" s="33"/>
    </row>
    <row r="23" spans="1:26" ht="64.5" customHeight="1">
      <c r="A23" s="35" t="s">
        <v>56</v>
      </c>
      <c r="B23" s="36">
        <f t="shared" si="0"/>
        <v>14</v>
      </c>
      <c r="C23" s="36">
        <v>33</v>
      </c>
      <c r="D23" s="36" t="s">
        <v>86</v>
      </c>
      <c r="E23" s="37" t="s">
        <v>118</v>
      </c>
      <c r="F23" s="37" t="s">
        <v>119</v>
      </c>
      <c r="G23" s="37"/>
      <c r="H23" s="37" t="s">
        <v>25</v>
      </c>
      <c r="I23" s="37"/>
      <c r="J23" s="37"/>
      <c r="K23" s="33"/>
      <c r="L23" s="34"/>
      <c r="M23" s="33"/>
      <c r="N23" s="33"/>
      <c r="O23" s="33"/>
      <c r="P23" s="33"/>
      <c r="Q23" s="33"/>
      <c r="R23" s="33"/>
      <c r="S23" s="33"/>
      <c r="T23" s="33"/>
      <c r="U23" s="33"/>
      <c r="V23" s="33"/>
      <c r="W23" s="33"/>
      <c r="X23" s="33"/>
      <c r="Y23" s="33"/>
      <c r="Z23" s="33"/>
    </row>
    <row r="24" spans="1:26" ht="103.5" customHeight="1">
      <c r="A24" s="35" t="s">
        <v>56</v>
      </c>
      <c r="B24" s="36">
        <f t="shared" si="0"/>
        <v>15</v>
      </c>
      <c r="C24" s="36" t="s">
        <v>120</v>
      </c>
      <c r="D24" s="36" t="s">
        <v>86</v>
      </c>
      <c r="E24" s="37" t="s">
        <v>121</v>
      </c>
      <c r="F24" s="37" t="s">
        <v>122</v>
      </c>
      <c r="G24" s="37"/>
      <c r="H24" s="37" t="s">
        <v>25</v>
      </c>
      <c r="I24" s="37"/>
      <c r="J24" s="37"/>
      <c r="K24" s="38" t="s">
        <v>123</v>
      </c>
      <c r="L24" s="34" t="s">
        <v>124</v>
      </c>
      <c r="M24" s="33"/>
      <c r="N24" s="33"/>
      <c r="O24" s="33"/>
      <c r="P24" s="33"/>
      <c r="Q24" s="33"/>
      <c r="R24" s="33"/>
      <c r="S24" s="33"/>
      <c r="T24" s="33"/>
      <c r="U24" s="33"/>
      <c r="V24" s="33"/>
      <c r="W24" s="33"/>
      <c r="X24" s="33"/>
      <c r="Y24" s="33"/>
      <c r="Z24" s="33"/>
    </row>
    <row r="25" spans="1:26" ht="64.5" customHeight="1">
      <c r="A25" s="35" t="s">
        <v>56</v>
      </c>
      <c r="B25" s="36">
        <f t="shared" si="0"/>
        <v>16</v>
      </c>
      <c r="C25" s="36">
        <v>215</v>
      </c>
      <c r="D25" s="36" t="s">
        <v>86</v>
      </c>
      <c r="E25" s="37" t="s">
        <v>125</v>
      </c>
      <c r="F25" s="37" t="s">
        <v>126</v>
      </c>
      <c r="G25" s="37" t="s">
        <v>127</v>
      </c>
      <c r="H25" s="37" t="s">
        <v>25</v>
      </c>
      <c r="I25" s="37"/>
      <c r="J25" s="37"/>
      <c r="K25" s="33"/>
      <c r="L25" s="34"/>
      <c r="M25" s="33"/>
      <c r="N25" s="33"/>
      <c r="O25" s="33"/>
      <c r="P25" s="33"/>
      <c r="Q25" s="33"/>
      <c r="R25" s="33"/>
      <c r="S25" s="33"/>
      <c r="T25" s="33"/>
      <c r="U25" s="33"/>
      <c r="V25" s="33"/>
      <c r="W25" s="33"/>
      <c r="X25" s="33"/>
      <c r="Y25" s="33"/>
      <c r="Z25" s="33"/>
    </row>
    <row r="26" spans="1:26" ht="88.5" customHeight="1">
      <c r="A26" s="35" t="s">
        <v>56</v>
      </c>
      <c r="B26" s="36">
        <f t="shared" si="0"/>
        <v>17</v>
      </c>
      <c r="C26" s="36">
        <v>216</v>
      </c>
      <c r="D26" s="36" t="s">
        <v>86</v>
      </c>
      <c r="E26" s="37" t="s">
        <v>128</v>
      </c>
      <c r="F26" s="37" t="s">
        <v>129</v>
      </c>
      <c r="G26" s="37" t="s">
        <v>130</v>
      </c>
      <c r="H26" s="37" t="s">
        <v>25</v>
      </c>
      <c r="I26" s="37" t="s">
        <v>131</v>
      </c>
      <c r="J26" s="39"/>
      <c r="K26" s="33"/>
      <c r="L26" s="34"/>
      <c r="M26" s="33"/>
      <c r="N26" s="33"/>
      <c r="O26" s="33"/>
      <c r="P26" s="33"/>
      <c r="Q26" s="33"/>
      <c r="R26" s="33"/>
      <c r="S26" s="33"/>
      <c r="T26" s="33"/>
      <c r="U26" s="33"/>
      <c r="V26" s="33"/>
      <c r="W26" s="33"/>
      <c r="X26" s="33"/>
      <c r="Y26" s="33"/>
      <c r="Z26" s="33"/>
    </row>
    <row r="27" spans="1:26" ht="64.5" customHeight="1">
      <c r="A27" s="35" t="s">
        <v>56</v>
      </c>
      <c r="B27" s="36">
        <f t="shared" si="0"/>
        <v>18</v>
      </c>
      <c r="C27" s="36" t="s">
        <v>132</v>
      </c>
      <c r="D27" s="36" t="s">
        <v>86</v>
      </c>
      <c r="E27" s="37" t="s">
        <v>133</v>
      </c>
      <c r="F27" s="37" t="s">
        <v>134</v>
      </c>
      <c r="G27" s="37"/>
      <c r="H27" s="37" t="s">
        <v>25</v>
      </c>
      <c r="I27" s="40" t="s">
        <v>135</v>
      </c>
      <c r="J27" s="39"/>
      <c r="K27" s="41" t="s">
        <v>136</v>
      </c>
      <c r="L27" s="34" t="s">
        <v>137</v>
      </c>
      <c r="M27" s="33"/>
      <c r="N27" s="33"/>
      <c r="O27" s="33"/>
      <c r="P27" s="33"/>
      <c r="Q27" s="33"/>
      <c r="R27" s="33"/>
      <c r="S27" s="33"/>
      <c r="T27" s="33"/>
      <c r="U27" s="33"/>
      <c r="V27" s="33"/>
      <c r="W27" s="33"/>
      <c r="X27" s="33"/>
      <c r="Y27" s="33"/>
      <c r="Z27" s="33"/>
    </row>
    <row r="28" spans="1:26" ht="97.5" customHeight="1">
      <c r="A28" s="35" t="s">
        <v>56</v>
      </c>
      <c r="B28" s="36">
        <f t="shared" si="0"/>
        <v>19</v>
      </c>
      <c r="C28" s="36">
        <v>218</v>
      </c>
      <c r="D28" s="36" t="s">
        <v>86</v>
      </c>
      <c r="E28" s="37" t="s">
        <v>138</v>
      </c>
      <c r="F28" s="37" t="s">
        <v>139</v>
      </c>
      <c r="G28" s="37"/>
      <c r="H28" s="37" t="s">
        <v>23</v>
      </c>
      <c r="I28" s="40" t="s">
        <v>140</v>
      </c>
      <c r="J28" s="39"/>
      <c r="K28" s="38" t="s">
        <v>141</v>
      </c>
      <c r="L28" s="34" t="s">
        <v>142</v>
      </c>
      <c r="M28" s="33"/>
      <c r="N28" s="33"/>
      <c r="O28" s="33"/>
      <c r="P28" s="33"/>
      <c r="Q28" s="33"/>
      <c r="R28" s="33"/>
      <c r="S28" s="33"/>
      <c r="T28" s="33"/>
      <c r="U28" s="33"/>
      <c r="V28" s="33"/>
      <c r="W28" s="33"/>
      <c r="X28" s="33"/>
      <c r="Y28" s="33"/>
      <c r="Z28" s="33"/>
    </row>
    <row r="29" spans="1:26" ht="201" customHeight="1">
      <c r="A29" s="35" t="s">
        <v>56</v>
      </c>
      <c r="B29" s="36">
        <f t="shared" si="0"/>
        <v>20</v>
      </c>
      <c r="C29" s="36" t="s">
        <v>143</v>
      </c>
      <c r="D29" s="36" t="s">
        <v>144</v>
      </c>
      <c r="E29" s="37" t="s">
        <v>145</v>
      </c>
      <c r="F29" s="37" t="s">
        <v>146</v>
      </c>
      <c r="G29" s="37" t="s">
        <v>147</v>
      </c>
      <c r="H29" s="37" t="s">
        <v>25</v>
      </c>
      <c r="I29" s="40" t="s">
        <v>148</v>
      </c>
      <c r="J29" s="39"/>
      <c r="K29" s="42" t="s">
        <v>149</v>
      </c>
      <c r="L29" s="34" t="s">
        <v>142</v>
      </c>
      <c r="M29" s="33"/>
      <c r="N29" s="33"/>
      <c r="O29" s="33"/>
      <c r="P29" s="33"/>
      <c r="Q29" s="33"/>
      <c r="R29" s="33"/>
      <c r="S29" s="33"/>
      <c r="T29" s="33"/>
      <c r="U29" s="33"/>
      <c r="V29" s="33"/>
      <c r="W29" s="33"/>
      <c r="X29" s="33"/>
      <c r="Y29" s="33"/>
      <c r="Z29" s="33"/>
    </row>
    <row r="30" spans="1:26" ht="64.5" customHeight="1">
      <c r="A30" s="35" t="s">
        <v>56</v>
      </c>
      <c r="B30" s="36">
        <f t="shared" si="0"/>
        <v>21</v>
      </c>
      <c r="C30" s="36" t="s">
        <v>150</v>
      </c>
      <c r="D30" s="36" t="s">
        <v>151</v>
      </c>
      <c r="E30" s="37" t="s">
        <v>150</v>
      </c>
      <c r="F30" s="37" t="s">
        <v>152</v>
      </c>
      <c r="G30" s="37" t="s">
        <v>153</v>
      </c>
      <c r="H30" s="37" t="s">
        <v>25</v>
      </c>
      <c r="I30" s="40" t="s">
        <v>154</v>
      </c>
      <c r="J30" s="39"/>
      <c r="K30" s="38" t="s">
        <v>155</v>
      </c>
      <c r="L30" s="34"/>
      <c r="M30" s="33"/>
      <c r="N30" s="33"/>
      <c r="O30" s="33"/>
      <c r="P30" s="33"/>
      <c r="Q30" s="33"/>
      <c r="R30" s="33"/>
      <c r="S30" s="33"/>
      <c r="T30" s="33"/>
      <c r="U30" s="33"/>
      <c r="V30" s="33"/>
      <c r="W30" s="33"/>
      <c r="X30" s="33"/>
      <c r="Y30" s="33"/>
      <c r="Z30" s="33"/>
    </row>
    <row r="31" spans="1:26" ht="64.5" customHeight="1">
      <c r="A31" s="35" t="s">
        <v>56</v>
      </c>
      <c r="B31" s="36">
        <f t="shared" si="0"/>
        <v>22</v>
      </c>
      <c r="C31" s="36" t="s">
        <v>156</v>
      </c>
      <c r="D31" s="36" t="s">
        <v>151</v>
      </c>
      <c r="E31" s="37" t="s">
        <v>157</v>
      </c>
      <c r="F31" s="37" t="s">
        <v>158</v>
      </c>
      <c r="G31" s="37" t="s">
        <v>159</v>
      </c>
      <c r="H31" s="37" t="s">
        <v>25</v>
      </c>
      <c r="I31" s="40" t="s">
        <v>160</v>
      </c>
      <c r="J31" s="39"/>
      <c r="K31" s="41" t="s">
        <v>161</v>
      </c>
      <c r="L31" s="34" t="s">
        <v>162</v>
      </c>
      <c r="M31" s="33"/>
      <c r="N31" s="33"/>
      <c r="O31" s="33"/>
      <c r="P31" s="33"/>
      <c r="Q31" s="33"/>
      <c r="R31" s="33"/>
      <c r="S31" s="33"/>
      <c r="T31" s="33"/>
      <c r="U31" s="33"/>
      <c r="V31" s="33"/>
      <c r="W31" s="33"/>
      <c r="X31" s="33"/>
      <c r="Y31" s="33"/>
      <c r="Z31" s="33"/>
    </row>
    <row r="32" spans="1:26" ht="96" customHeight="1">
      <c r="A32" s="35" t="s">
        <v>56</v>
      </c>
      <c r="B32" s="36">
        <f t="shared" si="0"/>
        <v>23</v>
      </c>
      <c r="C32" s="36">
        <v>4.0999999999999996</v>
      </c>
      <c r="D32" s="36" t="s">
        <v>151</v>
      </c>
      <c r="E32" s="37" t="s">
        <v>163</v>
      </c>
      <c r="F32" s="37" t="s">
        <v>164</v>
      </c>
      <c r="G32" s="37" t="s">
        <v>165</v>
      </c>
      <c r="H32" s="37" t="s">
        <v>25</v>
      </c>
      <c r="I32" s="40" t="s">
        <v>166</v>
      </c>
      <c r="J32" s="39"/>
      <c r="K32" s="38" t="s">
        <v>167</v>
      </c>
      <c r="L32" s="34" t="s">
        <v>142</v>
      </c>
      <c r="M32" s="33"/>
      <c r="N32" s="33"/>
      <c r="O32" s="33"/>
      <c r="P32" s="33"/>
      <c r="Q32" s="33"/>
      <c r="R32" s="33"/>
      <c r="S32" s="33"/>
      <c r="T32" s="33"/>
      <c r="U32" s="33"/>
      <c r="V32" s="33"/>
      <c r="W32" s="33"/>
      <c r="X32" s="33"/>
      <c r="Y32" s="33"/>
      <c r="Z32" s="33"/>
    </row>
    <row r="33" spans="1:26" ht="204" customHeight="1">
      <c r="A33" s="35" t="s">
        <v>56</v>
      </c>
      <c r="B33" s="36">
        <f t="shared" si="0"/>
        <v>24</v>
      </c>
      <c r="C33" s="36" t="s">
        <v>168</v>
      </c>
      <c r="D33" s="36" t="s">
        <v>151</v>
      </c>
      <c r="E33" s="37" t="s">
        <v>169</v>
      </c>
      <c r="F33" s="37" t="s">
        <v>170</v>
      </c>
      <c r="G33" s="37" t="s">
        <v>171</v>
      </c>
      <c r="H33" s="37" t="s">
        <v>25</v>
      </c>
      <c r="I33" s="40" t="s">
        <v>148</v>
      </c>
      <c r="J33" s="39"/>
      <c r="K33" s="42" t="s">
        <v>172</v>
      </c>
      <c r="L33" s="34" t="s">
        <v>142</v>
      </c>
      <c r="M33" s="33"/>
      <c r="N33" s="33"/>
      <c r="O33" s="33"/>
      <c r="P33" s="33"/>
      <c r="Q33" s="33"/>
      <c r="R33" s="33"/>
      <c r="S33" s="33"/>
      <c r="T33" s="33"/>
      <c r="U33" s="33"/>
      <c r="V33" s="33"/>
      <c r="W33" s="33"/>
      <c r="X33" s="33"/>
      <c r="Y33" s="33"/>
      <c r="Z33" s="33"/>
    </row>
    <row r="34" spans="1:26" ht="261" customHeight="1">
      <c r="A34" s="35" t="s">
        <v>56</v>
      </c>
      <c r="B34" s="36">
        <f t="shared" si="0"/>
        <v>25</v>
      </c>
      <c r="C34" s="36" t="s">
        <v>168</v>
      </c>
      <c r="D34" s="36" t="s">
        <v>151</v>
      </c>
      <c r="E34" s="37" t="s">
        <v>173</v>
      </c>
      <c r="F34" s="37" t="s">
        <v>174</v>
      </c>
      <c r="G34" s="37" t="s">
        <v>175</v>
      </c>
      <c r="H34" s="37" t="s">
        <v>25</v>
      </c>
      <c r="I34" s="40" t="s">
        <v>148</v>
      </c>
      <c r="J34" s="39"/>
      <c r="K34" s="42" t="s">
        <v>172</v>
      </c>
      <c r="L34" s="34" t="s">
        <v>142</v>
      </c>
      <c r="M34" s="33"/>
      <c r="N34" s="33"/>
      <c r="O34" s="33"/>
      <c r="P34" s="33"/>
      <c r="Q34" s="33"/>
      <c r="R34" s="33"/>
      <c r="S34" s="33"/>
      <c r="T34" s="33"/>
      <c r="U34" s="33"/>
      <c r="V34" s="33"/>
      <c r="W34" s="33"/>
      <c r="X34" s="33"/>
      <c r="Y34" s="33"/>
      <c r="Z34" s="33"/>
    </row>
    <row r="35" spans="1:26" ht="105" customHeight="1">
      <c r="A35" s="43" t="s">
        <v>176</v>
      </c>
      <c r="B35" s="44">
        <v>1</v>
      </c>
      <c r="C35" s="45" t="s">
        <v>177</v>
      </c>
      <c r="D35" s="46" t="s">
        <v>178</v>
      </c>
      <c r="E35" s="47" t="s">
        <v>179</v>
      </c>
      <c r="F35" s="47" t="s">
        <v>116</v>
      </c>
      <c r="G35" s="47" t="s">
        <v>180</v>
      </c>
      <c r="H35" s="37" t="s">
        <v>25</v>
      </c>
      <c r="I35" s="48" t="s">
        <v>181</v>
      </c>
      <c r="J35" s="49"/>
      <c r="K35" s="33"/>
      <c r="L35" s="34"/>
      <c r="M35" s="33"/>
      <c r="N35" s="33"/>
      <c r="O35" s="33"/>
      <c r="P35" s="33"/>
      <c r="Q35" s="33"/>
      <c r="R35" s="33"/>
      <c r="S35" s="33"/>
      <c r="T35" s="33"/>
      <c r="U35" s="33"/>
      <c r="V35" s="33"/>
      <c r="W35" s="33"/>
      <c r="X35" s="33"/>
      <c r="Y35" s="33"/>
      <c r="Z35" s="33"/>
    </row>
    <row r="36" spans="1:26" ht="64.5" customHeight="1">
      <c r="A36" s="43" t="s">
        <v>176</v>
      </c>
      <c r="B36" s="44">
        <f t="shared" ref="B36:B183" si="1">B35+1</f>
        <v>2</v>
      </c>
      <c r="C36" s="50">
        <v>2</v>
      </c>
      <c r="D36" s="50" t="s">
        <v>182</v>
      </c>
      <c r="E36" s="47" t="s">
        <v>183</v>
      </c>
      <c r="F36" s="47" t="s">
        <v>184</v>
      </c>
      <c r="G36" s="47" t="s">
        <v>185</v>
      </c>
      <c r="H36" s="37" t="s">
        <v>25</v>
      </c>
      <c r="I36" s="48" t="s">
        <v>186</v>
      </c>
      <c r="J36" s="48"/>
      <c r="K36" s="33"/>
      <c r="L36" s="34"/>
      <c r="M36" s="33"/>
      <c r="N36" s="33"/>
      <c r="O36" s="33"/>
      <c r="P36" s="33"/>
      <c r="Q36" s="33"/>
      <c r="R36" s="33"/>
      <c r="S36" s="33"/>
      <c r="T36" s="33"/>
      <c r="U36" s="33"/>
      <c r="V36" s="33"/>
      <c r="W36" s="33"/>
      <c r="X36" s="33"/>
      <c r="Y36" s="33"/>
      <c r="Z36" s="33"/>
    </row>
    <row r="37" spans="1:26" ht="64.5" customHeight="1">
      <c r="A37" s="43" t="s">
        <v>176</v>
      </c>
      <c r="B37" s="44">
        <f t="shared" si="1"/>
        <v>3</v>
      </c>
      <c r="C37" s="50">
        <v>2</v>
      </c>
      <c r="D37" s="50" t="s">
        <v>182</v>
      </c>
      <c r="E37" s="47" t="s">
        <v>187</v>
      </c>
      <c r="F37" s="47" t="s">
        <v>188</v>
      </c>
      <c r="G37" s="47" t="s">
        <v>189</v>
      </c>
      <c r="H37" s="37" t="s">
        <v>25</v>
      </c>
      <c r="I37" s="48" t="s">
        <v>186</v>
      </c>
      <c r="J37" s="48"/>
      <c r="K37" s="33"/>
      <c r="L37" s="34"/>
      <c r="M37" s="33"/>
      <c r="N37" s="33"/>
      <c r="O37" s="33"/>
      <c r="P37" s="33"/>
      <c r="Q37" s="33"/>
      <c r="R37" s="33"/>
      <c r="S37" s="33"/>
      <c r="T37" s="33"/>
      <c r="U37" s="33"/>
      <c r="V37" s="33"/>
      <c r="W37" s="33"/>
      <c r="X37" s="33"/>
      <c r="Y37" s="33"/>
      <c r="Z37" s="33"/>
    </row>
    <row r="38" spans="1:26" ht="64.5" customHeight="1">
      <c r="A38" s="43" t="s">
        <v>176</v>
      </c>
      <c r="B38" s="44">
        <f t="shared" si="1"/>
        <v>4</v>
      </c>
      <c r="C38" s="46">
        <v>3</v>
      </c>
      <c r="D38" s="46" t="s">
        <v>190</v>
      </c>
      <c r="E38" s="47" t="s">
        <v>191</v>
      </c>
      <c r="F38" s="47" t="s">
        <v>192</v>
      </c>
      <c r="G38" s="47" t="s">
        <v>193</v>
      </c>
      <c r="H38" s="37" t="s">
        <v>25</v>
      </c>
      <c r="I38" s="48" t="s">
        <v>186</v>
      </c>
      <c r="J38" s="48"/>
      <c r="K38" s="33"/>
      <c r="L38" s="34"/>
      <c r="M38" s="33"/>
      <c r="N38" s="33"/>
      <c r="O38" s="33"/>
      <c r="P38" s="33"/>
      <c r="Q38" s="33"/>
      <c r="R38" s="33"/>
      <c r="S38" s="33"/>
      <c r="T38" s="33"/>
      <c r="U38" s="33"/>
      <c r="V38" s="33"/>
      <c r="W38" s="33"/>
      <c r="X38" s="33"/>
      <c r="Y38" s="33"/>
      <c r="Z38" s="33"/>
    </row>
    <row r="39" spans="1:26" ht="64.5" customHeight="1">
      <c r="A39" s="43" t="s">
        <v>176</v>
      </c>
      <c r="B39" s="44">
        <f t="shared" si="1"/>
        <v>5</v>
      </c>
      <c r="C39" s="50">
        <v>4</v>
      </c>
      <c r="D39" s="50" t="s">
        <v>182</v>
      </c>
      <c r="E39" s="47" t="s">
        <v>194</v>
      </c>
      <c r="F39" s="47" t="s">
        <v>195</v>
      </c>
      <c r="G39" s="47" t="s">
        <v>185</v>
      </c>
      <c r="H39" s="37" t="s">
        <v>25</v>
      </c>
      <c r="I39" s="48" t="s">
        <v>186</v>
      </c>
      <c r="J39" s="48"/>
      <c r="K39" s="33"/>
      <c r="L39" s="34"/>
      <c r="M39" s="33"/>
      <c r="N39" s="33"/>
      <c r="O39" s="33"/>
      <c r="P39" s="33"/>
      <c r="Q39" s="33"/>
      <c r="R39" s="33"/>
      <c r="S39" s="33"/>
      <c r="T39" s="33"/>
      <c r="U39" s="33"/>
      <c r="V39" s="33"/>
      <c r="W39" s="33"/>
      <c r="X39" s="33"/>
      <c r="Y39" s="33"/>
      <c r="Z39" s="33"/>
    </row>
    <row r="40" spans="1:26" ht="64.5" customHeight="1">
      <c r="A40" s="43" t="s">
        <v>176</v>
      </c>
      <c r="B40" s="44">
        <f t="shared" si="1"/>
        <v>6</v>
      </c>
      <c r="C40" s="50">
        <v>5</v>
      </c>
      <c r="D40" s="50" t="s">
        <v>182</v>
      </c>
      <c r="E40" s="47" t="s">
        <v>196</v>
      </c>
      <c r="F40" s="47" t="s">
        <v>197</v>
      </c>
      <c r="G40" s="47" t="s">
        <v>198</v>
      </c>
      <c r="H40" s="37" t="s">
        <v>25</v>
      </c>
      <c r="I40" s="48" t="s">
        <v>186</v>
      </c>
      <c r="J40" s="48"/>
      <c r="K40" s="33"/>
      <c r="L40" s="34"/>
      <c r="M40" s="33"/>
      <c r="N40" s="33"/>
      <c r="O40" s="33"/>
      <c r="P40" s="33"/>
      <c r="Q40" s="33"/>
      <c r="R40" s="33"/>
      <c r="S40" s="33"/>
      <c r="T40" s="33"/>
      <c r="U40" s="33"/>
      <c r="V40" s="33"/>
      <c r="W40" s="33"/>
      <c r="X40" s="33"/>
      <c r="Y40" s="33"/>
      <c r="Z40" s="33"/>
    </row>
    <row r="41" spans="1:26" ht="64.5" customHeight="1">
      <c r="A41" s="43" t="s">
        <v>176</v>
      </c>
      <c r="B41" s="44">
        <f t="shared" si="1"/>
        <v>7</v>
      </c>
      <c r="C41" s="46">
        <v>5</v>
      </c>
      <c r="D41" s="46" t="s">
        <v>199</v>
      </c>
      <c r="E41" s="47"/>
      <c r="F41" s="47"/>
      <c r="G41" s="47" t="s">
        <v>200</v>
      </c>
      <c r="H41" s="37" t="s">
        <v>25</v>
      </c>
      <c r="I41" s="48" t="s">
        <v>201</v>
      </c>
      <c r="J41" s="48" t="s">
        <v>202</v>
      </c>
      <c r="K41" s="33"/>
      <c r="L41" s="34"/>
      <c r="M41" s="33"/>
      <c r="N41" s="33"/>
      <c r="O41" s="33"/>
      <c r="P41" s="33"/>
      <c r="Q41" s="33"/>
      <c r="R41" s="33"/>
      <c r="S41" s="33"/>
      <c r="T41" s="33"/>
      <c r="U41" s="33"/>
      <c r="V41" s="33"/>
      <c r="W41" s="33"/>
      <c r="X41" s="33"/>
      <c r="Y41" s="33"/>
      <c r="Z41" s="33"/>
    </row>
    <row r="42" spans="1:26" ht="64.5" customHeight="1">
      <c r="A42" s="43" t="s">
        <v>176</v>
      </c>
      <c r="B42" s="44">
        <f t="shared" si="1"/>
        <v>8</v>
      </c>
      <c r="C42" s="46">
        <v>7</v>
      </c>
      <c r="D42" s="46" t="s">
        <v>199</v>
      </c>
      <c r="E42" s="47"/>
      <c r="F42" s="47"/>
      <c r="G42" s="47" t="s">
        <v>203</v>
      </c>
      <c r="H42" s="37" t="s">
        <v>25</v>
      </c>
      <c r="I42" s="48" t="s">
        <v>204</v>
      </c>
      <c r="J42" s="48"/>
      <c r="K42" s="33"/>
      <c r="L42" s="34"/>
      <c r="M42" s="33"/>
      <c r="N42" s="33"/>
      <c r="O42" s="33"/>
      <c r="P42" s="33"/>
      <c r="Q42" s="33"/>
      <c r="R42" s="33"/>
      <c r="S42" s="33"/>
      <c r="T42" s="33"/>
      <c r="U42" s="33"/>
      <c r="V42" s="33"/>
      <c r="W42" s="33"/>
      <c r="X42" s="33"/>
      <c r="Y42" s="33"/>
      <c r="Z42" s="33"/>
    </row>
    <row r="43" spans="1:26" ht="64.5" customHeight="1">
      <c r="A43" s="43" t="s">
        <v>176</v>
      </c>
      <c r="B43" s="44">
        <f t="shared" si="1"/>
        <v>9</v>
      </c>
      <c r="C43" s="46">
        <v>8</v>
      </c>
      <c r="D43" s="46" t="s">
        <v>190</v>
      </c>
      <c r="E43" s="47" t="s">
        <v>205</v>
      </c>
      <c r="F43" s="47" t="s">
        <v>206</v>
      </c>
      <c r="G43" s="47" t="s">
        <v>207</v>
      </c>
      <c r="H43" s="37" t="s">
        <v>23</v>
      </c>
      <c r="I43" s="48" t="s">
        <v>208</v>
      </c>
      <c r="J43" s="48"/>
      <c r="K43" s="33"/>
      <c r="L43" s="34"/>
      <c r="M43" s="33"/>
      <c r="N43" s="33"/>
      <c r="O43" s="33"/>
      <c r="P43" s="33"/>
      <c r="Q43" s="33"/>
      <c r="R43" s="33"/>
      <c r="S43" s="33"/>
      <c r="T43" s="33"/>
      <c r="U43" s="33"/>
      <c r="V43" s="33"/>
      <c r="W43" s="33"/>
      <c r="X43" s="33"/>
      <c r="Y43" s="33"/>
      <c r="Z43" s="33"/>
    </row>
    <row r="44" spans="1:26" ht="87.75" customHeight="1">
      <c r="A44" s="43" t="s">
        <v>176</v>
      </c>
      <c r="B44" s="44">
        <f t="shared" si="1"/>
        <v>10</v>
      </c>
      <c r="C44" s="46" t="s">
        <v>209</v>
      </c>
      <c r="D44" s="46" t="s">
        <v>178</v>
      </c>
      <c r="E44" s="47" t="s">
        <v>210</v>
      </c>
      <c r="F44" s="47" t="s">
        <v>211</v>
      </c>
      <c r="G44" s="47" t="s">
        <v>212</v>
      </c>
      <c r="H44" s="37" t="s">
        <v>25</v>
      </c>
      <c r="I44" s="48" t="s">
        <v>213</v>
      </c>
      <c r="J44" s="48"/>
      <c r="K44" s="33"/>
      <c r="L44" s="34"/>
      <c r="M44" s="33"/>
      <c r="N44" s="33"/>
      <c r="O44" s="33"/>
      <c r="P44" s="33"/>
      <c r="Q44" s="33"/>
      <c r="R44" s="33"/>
      <c r="S44" s="33"/>
      <c r="T44" s="33"/>
      <c r="U44" s="33"/>
      <c r="V44" s="33"/>
      <c r="W44" s="33"/>
      <c r="X44" s="33"/>
      <c r="Y44" s="33"/>
      <c r="Z44" s="33"/>
    </row>
    <row r="45" spans="1:26" ht="88.5" customHeight="1">
      <c r="A45" s="43" t="s">
        <v>176</v>
      </c>
      <c r="B45" s="44">
        <f t="shared" si="1"/>
        <v>11</v>
      </c>
      <c r="C45" s="46">
        <v>28</v>
      </c>
      <c r="D45" s="46" t="s">
        <v>190</v>
      </c>
      <c r="E45" s="47" t="s">
        <v>214</v>
      </c>
      <c r="F45" s="47" t="s">
        <v>215</v>
      </c>
      <c r="G45" s="47" t="s">
        <v>216</v>
      </c>
      <c r="H45" s="37" t="s">
        <v>25</v>
      </c>
      <c r="I45" s="48" t="s">
        <v>217</v>
      </c>
      <c r="J45" s="48"/>
      <c r="K45" s="33"/>
      <c r="L45" s="34"/>
      <c r="M45" s="33"/>
      <c r="N45" s="33"/>
      <c r="O45" s="33"/>
      <c r="P45" s="33"/>
      <c r="Q45" s="33"/>
      <c r="R45" s="33"/>
      <c r="S45" s="33"/>
      <c r="T45" s="33"/>
      <c r="U45" s="33"/>
      <c r="V45" s="33"/>
      <c r="W45" s="33"/>
      <c r="X45" s="33"/>
      <c r="Y45" s="33"/>
      <c r="Z45" s="33"/>
    </row>
    <row r="46" spans="1:26" ht="64.5" customHeight="1">
      <c r="A46" s="43" t="s">
        <v>176</v>
      </c>
      <c r="B46" s="44">
        <f t="shared" si="1"/>
        <v>12</v>
      </c>
      <c r="C46" s="50">
        <v>28</v>
      </c>
      <c r="D46" s="50" t="s">
        <v>182</v>
      </c>
      <c r="E46" s="47" t="s">
        <v>218</v>
      </c>
      <c r="F46" s="47"/>
      <c r="G46" s="47" t="s">
        <v>219</v>
      </c>
      <c r="H46" s="37" t="s">
        <v>25</v>
      </c>
      <c r="I46" s="48" t="s">
        <v>220</v>
      </c>
      <c r="J46" s="48"/>
      <c r="K46" s="33"/>
      <c r="L46" s="34"/>
      <c r="M46" s="33"/>
      <c r="N46" s="33"/>
      <c r="O46" s="33"/>
      <c r="P46" s="33"/>
      <c r="Q46" s="33"/>
      <c r="R46" s="33"/>
      <c r="S46" s="33"/>
      <c r="T46" s="33"/>
      <c r="U46" s="33"/>
      <c r="V46" s="33"/>
      <c r="W46" s="33"/>
      <c r="X46" s="33"/>
      <c r="Y46" s="33"/>
      <c r="Z46" s="33"/>
    </row>
    <row r="47" spans="1:26" ht="64.5" customHeight="1">
      <c r="A47" s="43" t="s">
        <v>176</v>
      </c>
      <c r="B47" s="44">
        <f t="shared" si="1"/>
        <v>13</v>
      </c>
      <c r="C47" s="46" t="s">
        <v>221</v>
      </c>
      <c r="D47" s="46" t="s">
        <v>178</v>
      </c>
      <c r="E47" s="47" t="s">
        <v>222</v>
      </c>
      <c r="F47" s="47" t="s">
        <v>223</v>
      </c>
      <c r="G47" s="47" t="s">
        <v>224</v>
      </c>
      <c r="H47" s="37" t="s">
        <v>25</v>
      </c>
      <c r="I47" s="48" t="s">
        <v>225</v>
      </c>
      <c r="J47" s="48"/>
      <c r="K47" s="33"/>
      <c r="L47" s="34"/>
      <c r="M47" s="33"/>
      <c r="N47" s="33"/>
      <c r="O47" s="33"/>
      <c r="P47" s="33"/>
      <c r="Q47" s="33"/>
      <c r="R47" s="33"/>
      <c r="S47" s="33"/>
      <c r="T47" s="33"/>
      <c r="U47" s="33"/>
      <c r="V47" s="33"/>
      <c r="W47" s="33"/>
      <c r="X47" s="33"/>
      <c r="Y47" s="33"/>
      <c r="Z47" s="33"/>
    </row>
    <row r="48" spans="1:26" ht="64.5" customHeight="1">
      <c r="A48" s="43" t="s">
        <v>176</v>
      </c>
      <c r="B48" s="44">
        <f t="shared" si="1"/>
        <v>14</v>
      </c>
      <c r="C48" s="46">
        <v>29</v>
      </c>
      <c r="D48" s="46" t="s">
        <v>199</v>
      </c>
      <c r="E48" s="47"/>
      <c r="F48" s="47"/>
      <c r="G48" s="47" t="s">
        <v>226</v>
      </c>
      <c r="H48" s="37" t="s">
        <v>25</v>
      </c>
      <c r="I48" s="48" t="s">
        <v>225</v>
      </c>
      <c r="J48" s="48"/>
      <c r="K48" s="33"/>
      <c r="L48" s="34"/>
      <c r="M48" s="33"/>
      <c r="N48" s="33"/>
      <c r="O48" s="33"/>
      <c r="P48" s="33"/>
      <c r="Q48" s="33"/>
      <c r="R48" s="33"/>
      <c r="S48" s="33"/>
      <c r="T48" s="33"/>
      <c r="U48" s="33"/>
      <c r="V48" s="33"/>
      <c r="W48" s="33"/>
      <c r="X48" s="33"/>
      <c r="Y48" s="33"/>
      <c r="Z48" s="33"/>
    </row>
    <row r="49" spans="1:26" ht="64.5" customHeight="1">
      <c r="A49" s="43" t="s">
        <v>176</v>
      </c>
      <c r="B49" s="44">
        <f t="shared" si="1"/>
        <v>15</v>
      </c>
      <c r="C49" s="46" t="s">
        <v>227</v>
      </c>
      <c r="D49" s="46" t="s">
        <v>178</v>
      </c>
      <c r="E49" s="47" t="s">
        <v>228</v>
      </c>
      <c r="F49" s="47" t="s">
        <v>229</v>
      </c>
      <c r="G49" s="47" t="s">
        <v>230</v>
      </c>
      <c r="H49" s="37" t="s">
        <v>25</v>
      </c>
      <c r="I49" s="48" t="s">
        <v>231</v>
      </c>
      <c r="J49" s="48" t="s">
        <v>232</v>
      </c>
      <c r="K49" s="33"/>
      <c r="L49" s="34"/>
      <c r="M49" s="33"/>
      <c r="N49" s="33"/>
      <c r="O49" s="33"/>
      <c r="P49" s="33"/>
      <c r="Q49" s="33"/>
      <c r="R49" s="33"/>
      <c r="S49" s="33"/>
      <c r="T49" s="33"/>
      <c r="U49" s="33"/>
      <c r="V49" s="33"/>
      <c r="W49" s="33"/>
      <c r="X49" s="33"/>
      <c r="Y49" s="33"/>
      <c r="Z49" s="33"/>
    </row>
    <row r="50" spans="1:26" ht="64.5" customHeight="1">
      <c r="A50" s="43" t="s">
        <v>176</v>
      </c>
      <c r="B50" s="44">
        <f t="shared" si="1"/>
        <v>16</v>
      </c>
      <c r="C50" s="46">
        <v>33</v>
      </c>
      <c r="D50" s="46" t="s">
        <v>199</v>
      </c>
      <c r="E50" s="47"/>
      <c r="F50" s="47"/>
      <c r="G50" s="47" t="s">
        <v>233</v>
      </c>
      <c r="H50" s="37" t="s">
        <v>25</v>
      </c>
      <c r="I50" s="48" t="s">
        <v>231</v>
      </c>
      <c r="J50" s="48" t="s">
        <v>232</v>
      </c>
      <c r="K50" s="33"/>
      <c r="L50" s="34"/>
      <c r="M50" s="33"/>
      <c r="N50" s="33"/>
      <c r="O50" s="33"/>
      <c r="P50" s="33"/>
      <c r="Q50" s="33"/>
      <c r="R50" s="33"/>
      <c r="S50" s="33"/>
      <c r="T50" s="33"/>
      <c r="U50" s="33"/>
      <c r="V50" s="33"/>
      <c r="W50" s="33"/>
      <c r="X50" s="33"/>
      <c r="Y50" s="33"/>
      <c r="Z50" s="33"/>
    </row>
    <row r="51" spans="1:26" ht="64.5" customHeight="1">
      <c r="A51" s="43" t="s">
        <v>176</v>
      </c>
      <c r="B51" s="44">
        <f t="shared" si="1"/>
        <v>17</v>
      </c>
      <c r="C51" s="46">
        <v>34</v>
      </c>
      <c r="D51" s="46" t="s">
        <v>199</v>
      </c>
      <c r="E51" s="47"/>
      <c r="F51" s="47"/>
      <c r="G51" s="47" t="s">
        <v>234</v>
      </c>
      <c r="H51" s="37" t="s">
        <v>25</v>
      </c>
      <c r="I51" s="48" t="s">
        <v>220</v>
      </c>
      <c r="J51" s="48"/>
      <c r="K51" s="33"/>
      <c r="L51" s="34"/>
      <c r="M51" s="33"/>
      <c r="N51" s="33"/>
      <c r="O51" s="33"/>
      <c r="P51" s="33"/>
      <c r="Q51" s="33"/>
      <c r="R51" s="33"/>
      <c r="S51" s="33"/>
      <c r="T51" s="33"/>
      <c r="U51" s="33"/>
      <c r="V51" s="33"/>
      <c r="W51" s="33"/>
      <c r="X51" s="33"/>
      <c r="Y51" s="33"/>
      <c r="Z51" s="33"/>
    </row>
    <row r="52" spans="1:26" ht="79.5" customHeight="1">
      <c r="A52" s="43" t="s">
        <v>176</v>
      </c>
      <c r="B52" s="44">
        <f t="shared" si="1"/>
        <v>18</v>
      </c>
      <c r="C52" s="46" t="s">
        <v>235</v>
      </c>
      <c r="D52" s="46" t="s">
        <v>178</v>
      </c>
      <c r="E52" s="47" t="s">
        <v>236</v>
      </c>
      <c r="F52" s="47" t="s">
        <v>237</v>
      </c>
      <c r="G52" s="47" t="s">
        <v>238</v>
      </c>
      <c r="H52" s="37" t="s">
        <v>25</v>
      </c>
      <c r="I52" s="48" t="s">
        <v>239</v>
      </c>
      <c r="J52" s="48"/>
      <c r="K52" s="33"/>
      <c r="L52" s="34"/>
      <c r="M52" s="33"/>
      <c r="N52" s="33"/>
      <c r="O52" s="33"/>
      <c r="P52" s="33"/>
      <c r="Q52" s="33"/>
      <c r="R52" s="33"/>
      <c r="S52" s="33"/>
      <c r="T52" s="33"/>
      <c r="U52" s="33"/>
      <c r="V52" s="33"/>
      <c r="W52" s="33"/>
      <c r="X52" s="33"/>
      <c r="Y52" s="33"/>
      <c r="Z52" s="33"/>
    </row>
    <row r="53" spans="1:26" ht="64.5" customHeight="1">
      <c r="A53" s="43" t="s">
        <v>176</v>
      </c>
      <c r="B53" s="44">
        <f t="shared" si="1"/>
        <v>19</v>
      </c>
      <c r="C53" s="50" t="s">
        <v>240</v>
      </c>
      <c r="D53" s="50" t="s">
        <v>182</v>
      </c>
      <c r="E53" s="47" t="s">
        <v>241</v>
      </c>
      <c r="F53" s="47" t="s">
        <v>242</v>
      </c>
      <c r="G53" s="47" t="s">
        <v>243</v>
      </c>
      <c r="H53" s="37" t="s">
        <v>25</v>
      </c>
      <c r="I53" s="48" t="s">
        <v>239</v>
      </c>
      <c r="J53" s="48"/>
      <c r="K53" s="33"/>
      <c r="L53" s="34"/>
      <c r="M53" s="33"/>
      <c r="N53" s="33"/>
      <c r="O53" s="33"/>
      <c r="P53" s="33"/>
      <c r="Q53" s="33"/>
      <c r="R53" s="33"/>
      <c r="S53" s="33"/>
      <c r="T53" s="33"/>
      <c r="U53" s="33"/>
      <c r="V53" s="33"/>
      <c r="W53" s="33"/>
      <c r="X53" s="33"/>
      <c r="Y53" s="33"/>
      <c r="Z53" s="33"/>
    </row>
    <row r="54" spans="1:26" ht="64.5" customHeight="1">
      <c r="A54" s="43" t="s">
        <v>176</v>
      </c>
      <c r="B54" s="44">
        <f t="shared" si="1"/>
        <v>20</v>
      </c>
      <c r="C54" s="50" t="s">
        <v>240</v>
      </c>
      <c r="D54" s="50" t="s">
        <v>182</v>
      </c>
      <c r="E54" s="47" t="s">
        <v>244</v>
      </c>
      <c r="F54" s="47"/>
      <c r="G54" s="47" t="s">
        <v>198</v>
      </c>
      <c r="H54" s="37" t="s">
        <v>25</v>
      </c>
      <c r="I54" s="48" t="s">
        <v>245</v>
      </c>
      <c r="J54" s="48"/>
      <c r="K54" s="33"/>
      <c r="L54" s="34"/>
      <c r="M54" s="33"/>
      <c r="N54" s="33"/>
      <c r="O54" s="33"/>
      <c r="P54" s="33"/>
      <c r="Q54" s="33"/>
      <c r="R54" s="33"/>
      <c r="S54" s="33"/>
      <c r="T54" s="33"/>
      <c r="U54" s="33"/>
      <c r="V54" s="33"/>
      <c r="W54" s="33"/>
      <c r="X54" s="33"/>
      <c r="Y54" s="33"/>
      <c r="Z54" s="33"/>
    </row>
    <row r="55" spans="1:26" ht="15.75" customHeight="1">
      <c r="A55" s="43" t="s">
        <v>176</v>
      </c>
      <c r="B55" s="44">
        <f t="shared" si="1"/>
        <v>21</v>
      </c>
      <c r="C55" s="46">
        <v>37</v>
      </c>
      <c r="D55" s="46" t="s">
        <v>190</v>
      </c>
      <c r="E55" s="47" t="s">
        <v>246</v>
      </c>
      <c r="F55" s="47" t="s">
        <v>247</v>
      </c>
      <c r="G55" s="47" t="s">
        <v>193</v>
      </c>
      <c r="H55" s="37" t="s">
        <v>25</v>
      </c>
      <c r="I55" s="48" t="s">
        <v>248</v>
      </c>
      <c r="J55" s="48"/>
      <c r="K55" s="33"/>
      <c r="L55" s="34"/>
      <c r="M55" s="33"/>
      <c r="N55" s="33"/>
      <c r="O55" s="33"/>
      <c r="P55" s="33"/>
      <c r="Q55" s="33"/>
      <c r="R55" s="33"/>
      <c r="S55" s="33"/>
      <c r="T55" s="33"/>
      <c r="U55" s="33"/>
      <c r="V55" s="33"/>
      <c r="W55" s="33"/>
      <c r="X55" s="33"/>
      <c r="Y55" s="33"/>
      <c r="Z55" s="33"/>
    </row>
    <row r="56" spans="1:26" ht="64.5" customHeight="1">
      <c r="A56" s="43" t="s">
        <v>176</v>
      </c>
      <c r="B56" s="44">
        <f t="shared" si="1"/>
        <v>22</v>
      </c>
      <c r="C56" s="50" t="s">
        <v>249</v>
      </c>
      <c r="D56" s="50" t="s">
        <v>182</v>
      </c>
      <c r="E56" s="47" t="s">
        <v>250</v>
      </c>
      <c r="F56" s="47" t="s">
        <v>251</v>
      </c>
      <c r="G56" s="47" t="s">
        <v>198</v>
      </c>
      <c r="H56" s="37" t="s">
        <v>25</v>
      </c>
      <c r="I56" s="48" t="s">
        <v>252</v>
      </c>
      <c r="J56" s="48"/>
      <c r="K56" s="33"/>
      <c r="L56" s="34"/>
      <c r="M56" s="33"/>
      <c r="N56" s="33"/>
      <c r="O56" s="33"/>
      <c r="P56" s="33"/>
      <c r="Q56" s="33"/>
      <c r="R56" s="33"/>
      <c r="S56" s="33"/>
      <c r="T56" s="33"/>
      <c r="U56" s="33"/>
      <c r="V56" s="33"/>
      <c r="W56" s="33"/>
      <c r="X56" s="33"/>
      <c r="Y56" s="33"/>
      <c r="Z56" s="33"/>
    </row>
    <row r="57" spans="1:26" ht="64.5" customHeight="1">
      <c r="A57" s="43" t="s">
        <v>176</v>
      </c>
      <c r="B57" s="44">
        <f t="shared" si="1"/>
        <v>23</v>
      </c>
      <c r="C57" s="46">
        <v>41</v>
      </c>
      <c r="D57" s="46" t="s">
        <v>178</v>
      </c>
      <c r="E57" s="47" t="s">
        <v>253</v>
      </c>
      <c r="F57" s="47" t="s">
        <v>254</v>
      </c>
      <c r="G57" s="47"/>
      <c r="H57" s="37" t="s">
        <v>25</v>
      </c>
      <c r="I57" s="48" t="s">
        <v>252</v>
      </c>
      <c r="J57" s="48"/>
      <c r="K57" s="33"/>
      <c r="L57" s="34"/>
      <c r="M57" s="33"/>
      <c r="N57" s="33"/>
      <c r="O57" s="33"/>
      <c r="P57" s="33"/>
      <c r="Q57" s="33"/>
      <c r="R57" s="33"/>
      <c r="S57" s="33"/>
      <c r="T57" s="33"/>
      <c r="U57" s="33"/>
      <c r="V57" s="33"/>
      <c r="W57" s="33"/>
      <c r="X57" s="33"/>
      <c r="Y57" s="33"/>
      <c r="Z57" s="33"/>
    </row>
    <row r="58" spans="1:26" ht="15.75" customHeight="1">
      <c r="A58" s="43" t="s">
        <v>176</v>
      </c>
      <c r="B58" s="44">
        <f t="shared" si="1"/>
        <v>24</v>
      </c>
      <c r="C58" s="46" t="s">
        <v>255</v>
      </c>
      <c r="D58" s="46" t="s">
        <v>178</v>
      </c>
      <c r="E58" s="47" t="s">
        <v>256</v>
      </c>
      <c r="F58" s="47" t="s">
        <v>257</v>
      </c>
      <c r="G58" s="47" t="s">
        <v>258</v>
      </c>
      <c r="H58" s="37" t="s">
        <v>25</v>
      </c>
      <c r="I58" s="48" t="s">
        <v>259</v>
      </c>
      <c r="J58" s="48"/>
      <c r="K58" s="33"/>
      <c r="L58" s="34"/>
      <c r="M58" s="33"/>
      <c r="N58" s="33"/>
      <c r="O58" s="33"/>
      <c r="P58" s="33"/>
      <c r="Q58" s="33"/>
      <c r="R58" s="33"/>
      <c r="S58" s="33"/>
      <c r="T58" s="33"/>
      <c r="U58" s="33"/>
      <c r="V58" s="33"/>
      <c r="W58" s="33"/>
      <c r="X58" s="33"/>
      <c r="Y58" s="33"/>
      <c r="Z58" s="33"/>
    </row>
    <row r="59" spans="1:26" ht="15.75" customHeight="1">
      <c r="A59" s="43" t="s">
        <v>176</v>
      </c>
      <c r="B59" s="44">
        <f t="shared" si="1"/>
        <v>25</v>
      </c>
      <c r="C59" s="46" t="s">
        <v>260</v>
      </c>
      <c r="D59" s="46" t="s">
        <v>178</v>
      </c>
      <c r="E59" s="47" t="s">
        <v>236</v>
      </c>
      <c r="F59" s="47" t="s">
        <v>261</v>
      </c>
      <c r="G59" s="47"/>
      <c r="H59" s="37" t="s">
        <v>25</v>
      </c>
      <c r="I59" s="48" t="s">
        <v>262</v>
      </c>
      <c r="J59" s="48"/>
      <c r="K59" s="33"/>
      <c r="L59" s="34"/>
      <c r="M59" s="33"/>
      <c r="N59" s="33"/>
      <c r="O59" s="33"/>
      <c r="P59" s="33"/>
      <c r="Q59" s="33"/>
      <c r="R59" s="33"/>
      <c r="S59" s="33"/>
      <c r="T59" s="33"/>
      <c r="U59" s="33"/>
      <c r="V59" s="33"/>
      <c r="W59" s="33"/>
      <c r="X59" s="33"/>
      <c r="Y59" s="33"/>
      <c r="Z59" s="33"/>
    </row>
    <row r="60" spans="1:26" ht="64.5" customHeight="1">
      <c r="A60" s="43" t="s">
        <v>176</v>
      </c>
      <c r="B60" s="44">
        <f t="shared" si="1"/>
        <v>26</v>
      </c>
      <c r="C60" s="50" t="s">
        <v>263</v>
      </c>
      <c r="D60" s="50" t="s">
        <v>182</v>
      </c>
      <c r="E60" s="47" t="s">
        <v>264</v>
      </c>
      <c r="F60" s="47"/>
      <c r="G60" s="47" t="s">
        <v>265</v>
      </c>
      <c r="H60" s="37" t="s">
        <v>25</v>
      </c>
      <c r="I60" s="48" t="s">
        <v>266</v>
      </c>
      <c r="J60" s="48"/>
      <c r="K60" s="33"/>
      <c r="L60" s="34"/>
      <c r="M60" s="33"/>
      <c r="N60" s="33"/>
      <c r="O60" s="33"/>
      <c r="P60" s="33"/>
      <c r="Q60" s="33"/>
      <c r="R60" s="33"/>
      <c r="S60" s="33"/>
      <c r="T60" s="33"/>
      <c r="U60" s="33"/>
      <c r="V60" s="33"/>
      <c r="W60" s="33"/>
      <c r="X60" s="33"/>
      <c r="Y60" s="33"/>
      <c r="Z60" s="33"/>
    </row>
    <row r="61" spans="1:26" ht="64.5" customHeight="1">
      <c r="A61" s="43" t="s">
        <v>176</v>
      </c>
      <c r="B61" s="44">
        <f t="shared" si="1"/>
        <v>27</v>
      </c>
      <c r="C61" s="46" t="s">
        <v>263</v>
      </c>
      <c r="D61" s="46" t="s">
        <v>178</v>
      </c>
      <c r="E61" s="47" t="s">
        <v>236</v>
      </c>
      <c r="F61" s="47" t="s">
        <v>267</v>
      </c>
      <c r="G61" s="47" t="s">
        <v>268</v>
      </c>
      <c r="H61" s="37" t="s">
        <v>25</v>
      </c>
      <c r="I61" s="48" t="s">
        <v>266</v>
      </c>
      <c r="J61" s="48"/>
      <c r="K61" s="33"/>
      <c r="L61" s="34"/>
      <c r="M61" s="33"/>
      <c r="N61" s="33"/>
      <c r="O61" s="33"/>
      <c r="P61" s="33"/>
      <c r="Q61" s="33"/>
      <c r="R61" s="33"/>
      <c r="S61" s="33"/>
      <c r="T61" s="33"/>
      <c r="U61" s="33"/>
      <c r="V61" s="33"/>
      <c r="W61" s="33"/>
      <c r="X61" s="33"/>
      <c r="Y61" s="33"/>
      <c r="Z61" s="33"/>
    </row>
    <row r="62" spans="1:26" ht="64.5" customHeight="1">
      <c r="A62" s="43" t="s">
        <v>176</v>
      </c>
      <c r="B62" s="44">
        <f t="shared" si="1"/>
        <v>28</v>
      </c>
      <c r="C62" s="46" t="s">
        <v>269</v>
      </c>
      <c r="D62" s="46" t="s">
        <v>178</v>
      </c>
      <c r="E62" s="47" t="s">
        <v>270</v>
      </c>
      <c r="F62" s="47" t="s">
        <v>271</v>
      </c>
      <c r="G62" s="47" t="s">
        <v>272</v>
      </c>
      <c r="H62" s="37" t="s">
        <v>25</v>
      </c>
      <c r="I62" s="48" t="s">
        <v>273</v>
      </c>
      <c r="J62" s="48"/>
      <c r="K62" s="33"/>
      <c r="L62" s="34"/>
      <c r="M62" s="33"/>
      <c r="N62" s="33"/>
      <c r="O62" s="33"/>
      <c r="P62" s="33"/>
      <c r="Q62" s="33"/>
      <c r="R62" s="33"/>
      <c r="S62" s="33"/>
      <c r="T62" s="33"/>
      <c r="U62" s="33"/>
      <c r="V62" s="33"/>
      <c r="W62" s="33"/>
      <c r="X62" s="33"/>
      <c r="Y62" s="33"/>
      <c r="Z62" s="33"/>
    </row>
    <row r="63" spans="1:26" ht="64.5" customHeight="1">
      <c r="A63" s="43" t="s">
        <v>176</v>
      </c>
      <c r="B63" s="44">
        <f t="shared" si="1"/>
        <v>29</v>
      </c>
      <c r="C63" s="46">
        <v>54</v>
      </c>
      <c r="D63" s="46" t="s">
        <v>274</v>
      </c>
      <c r="E63" s="51" t="s">
        <v>275</v>
      </c>
      <c r="F63" s="51" t="s">
        <v>276</v>
      </c>
      <c r="G63" s="47" t="s">
        <v>277</v>
      </c>
      <c r="H63" s="37" t="s">
        <v>23</v>
      </c>
      <c r="I63" s="48" t="s">
        <v>278</v>
      </c>
      <c r="J63" s="48"/>
      <c r="K63" s="33"/>
      <c r="L63" s="34"/>
      <c r="M63" s="33"/>
      <c r="N63" s="33"/>
      <c r="O63" s="33"/>
      <c r="P63" s="33"/>
      <c r="Q63" s="33"/>
      <c r="R63" s="33"/>
      <c r="S63" s="33"/>
      <c r="T63" s="33"/>
      <c r="U63" s="33"/>
      <c r="V63" s="33"/>
      <c r="W63" s="33"/>
      <c r="X63" s="33"/>
      <c r="Y63" s="33"/>
      <c r="Z63" s="33"/>
    </row>
    <row r="64" spans="1:26" ht="15.75" customHeight="1">
      <c r="A64" s="43" t="s">
        <v>176</v>
      </c>
      <c r="B64" s="44">
        <f t="shared" si="1"/>
        <v>30</v>
      </c>
      <c r="C64" s="50" t="s">
        <v>279</v>
      </c>
      <c r="D64" s="50" t="s">
        <v>182</v>
      </c>
      <c r="E64" s="47" t="s">
        <v>280</v>
      </c>
      <c r="F64" s="47"/>
      <c r="G64" s="47" t="s">
        <v>198</v>
      </c>
      <c r="H64" s="37" t="s">
        <v>25</v>
      </c>
      <c r="I64" s="48" t="s">
        <v>281</v>
      </c>
      <c r="J64" s="48"/>
      <c r="K64" s="33"/>
      <c r="L64" s="34"/>
      <c r="M64" s="33"/>
      <c r="N64" s="33"/>
      <c r="O64" s="33"/>
      <c r="P64" s="33"/>
      <c r="Q64" s="33"/>
      <c r="R64" s="33"/>
      <c r="S64" s="33"/>
      <c r="T64" s="33"/>
      <c r="U64" s="33"/>
      <c r="V64" s="33"/>
      <c r="W64" s="33"/>
      <c r="X64" s="33"/>
      <c r="Y64" s="33"/>
      <c r="Z64" s="33"/>
    </row>
    <row r="65" spans="1:26" ht="64.5" customHeight="1">
      <c r="A65" s="43" t="s">
        <v>176</v>
      </c>
      <c r="B65" s="44">
        <f t="shared" si="1"/>
        <v>31</v>
      </c>
      <c r="C65" s="46">
        <v>56</v>
      </c>
      <c r="D65" s="46" t="s">
        <v>178</v>
      </c>
      <c r="E65" s="47" t="s">
        <v>253</v>
      </c>
      <c r="F65" s="47" t="s">
        <v>282</v>
      </c>
      <c r="G65" s="47"/>
      <c r="H65" s="37" t="s">
        <v>25</v>
      </c>
      <c r="I65" s="48" t="s">
        <v>281</v>
      </c>
      <c r="J65" s="48"/>
      <c r="K65" s="33"/>
      <c r="L65" s="34"/>
      <c r="M65" s="33"/>
      <c r="N65" s="33"/>
      <c r="O65" s="33"/>
      <c r="P65" s="33"/>
      <c r="Q65" s="33"/>
      <c r="R65" s="33"/>
      <c r="S65" s="33"/>
      <c r="T65" s="33"/>
      <c r="U65" s="33"/>
      <c r="V65" s="33"/>
      <c r="W65" s="33"/>
      <c r="X65" s="33"/>
      <c r="Y65" s="33"/>
      <c r="Z65" s="33"/>
    </row>
    <row r="66" spans="1:26" ht="15.75" customHeight="1">
      <c r="A66" s="43" t="s">
        <v>176</v>
      </c>
      <c r="B66" s="44">
        <f t="shared" si="1"/>
        <v>32</v>
      </c>
      <c r="C66" s="50">
        <v>57</v>
      </c>
      <c r="D66" s="50" t="s">
        <v>182</v>
      </c>
      <c r="E66" s="47" t="s">
        <v>283</v>
      </c>
      <c r="F66" s="47" t="s">
        <v>284</v>
      </c>
      <c r="G66" s="47" t="s">
        <v>285</v>
      </c>
      <c r="H66" s="37" t="s">
        <v>23</v>
      </c>
      <c r="I66" s="48" t="s">
        <v>286</v>
      </c>
      <c r="J66" s="48"/>
      <c r="K66" s="33"/>
      <c r="L66" s="34"/>
      <c r="M66" s="33"/>
      <c r="N66" s="33"/>
      <c r="O66" s="33"/>
      <c r="P66" s="33"/>
      <c r="Q66" s="33"/>
      <c r="R66" s="33"/>
      <c r="S66" s="33"/>
      <c r="T66" s="33"/>
      <c r="U66" s="33"/>
      <c r="V66" s="33"/>
      <c r="W66" s="33"/>
      <c r="X66" s="33"/>
      <c r="Y66" s="33"/>
      <c r="Z66" s="33"/>
    </row>
    <row r="67" spans="1:26" ht="111" customHeight="1">
      <c r="A67" s="43" t="s">
        <v>176</v>
      </c>
      <c r="B67" s="44">
        <f t="shared" si="1"/>
        <v>33</v>
      </c>
      <c r="C67" s="46" t="s">
        <v>287</v>
      </c>
      <c r="D67" s="46" t="s">
        <v>178</v>
      </c>
      <c r="E67" s="47" t="s">
        <v>236</v>
      </c>
      <c r="F67" s="47" t="s">
        <v>288</v>
      </c>
      <c r="G67" s="47" t="s">
        <v>289</v>
      </c>
      <c r="H67" s="37" t="s">
        <v>25</v>
      </c>
      <c r="I67" s="48" t="s">
        <v>290</v>
      </c>
      <c r="J67" s="48"/>
      <c r="K67" s="33"/>
      <c r="L67" s="34"/>
      <c r="M67" s="33"/>
      <c r="N67" s="33"/>
      <c r="O67" s="33"/>
      <c r="P67" s="33"/>
      <c r="Q67" s="33"/>
      <c r="R67" s="33"/>
      <c r="S67" s="33"/>
      <c r="T67" s="33"/>
      <c r="U67" s="33"/>
      <c r="V67" s="33"/>
      <c r="W67" s="33"/>
      <c r="X67" s="33"/>
      <c r="Y67" s="33"/>
      <c r="Z67" s="33"/>
    </row>
    <row r="68" spans="1:26" ht="64.5" customHeight="1">
      <c r="A68" s="43" t="s">
        <v>176</v>
      </c>
      <c r="B68" s="44">
        <f t="shared" si="1"/>
        <v>34</v>
      </c>
      <c r="C68" s="46">
        <v>60</v>
      </c>
      <c r="D68" s="46" t="s">
        <v>291</v>
      </c>
      <c r="E68" s="47" t="s">
        <v>292</v>
      </c>
      <c r="F68" s="47"/>
      <c r="G68" s="52" t="s">
        <v>293</v>
      </c>
      <c r="H68" s="37" t="s">
        <v>23</v>
      </c>
      <c r="I68" s="48" t="s">
        <v>294</v>
      </c>
      <c r="J68" s="48"/>
      <c r="K68" s="33"/>
      <c r="L68" s="34"/>
      <c r="M68" s="33"/>
      <c r="N68" s="33"/>
      <c r="O68" s="33"/>
      <c r="P68" s="33"/>
      <c r="Q68" s="33"/>
      <c r="R68" s="33"/>
      <c r="S68" s="33"/>
      <c r="T68" s="33"/>
      <c r="U68" s="33"/>
      <c r="V68" s="33"/>
      <c r="W68" s="33"/>
      <c r="X68" s="33"/>
      <c r="Y68" s="33"/>
      <c r="Z68" s="33"/>
    </row>
    <row r="69" spans="1:26" ht="93.75" customHeight="1">
      <c r="A69" s="43" t="s">
        <v>176</v>
      </c>
      <c r="B69" s="44">
        <f t="shared" si="1"/>
        <v>35</v>
      </c>
      <c r="C69" s="46" t="s">
        <v>295</v>
      </c>
      <c r="D69" s="46" t="s">
        <v>178</v>
      </c>
      <c r="E69" s="47" t="s">
        <v>296</v>
      </c>
      <c r="F69" s="53" t="s">
        <v>297</v>
      </c>
      <c r="G69" s="54" t="s">
        <v>298</v>
      </c>
      <c r="H69" s="37" t="s">
        <v>25</v>
      </c>
      <c r="I69" s="48" t="s">
        <v>299</v>
      </c>
      <c r="J69" s="48"/>
      <c r="K69" s="33"/>
      <c r="L69" s="34"/>
      <c r="M69" s="33"/>
      <c r="N69" s="33"/>
      <c r="O69" s="33"/>
      <c r="P69" s="33"/>
      <c r="Q69" s="33"/>
      <c r="R69" s="33"/>
      <c r="S69" s="33"/>
      <c r="T69" s="33"/>
      <c r="U69" s="33"/>
      <c r="V69" s="33"/>
      <c r="W69" s="33"/>
      <c r="X69" s="33"/>
      <c r="Y69" s="33"/>
      <c r="Z69" s="33"/>
    </row>
    <row r="70" spans="1:26" ht="103.5" customHeight="1">
      <c r="A70" s="43" t="s">
        <v>176</v>
      </c>
      <c r="B70" s="44">
        <f t="shared" si="1"/>
        <v>36</v>
      </c>
      <c r="C70" s="46" t="s">
        <v>300</v>
      </c>
      <c r="D70" s="46" t="s">
        <v>178</v>
      </c>
      <c r="E70" s="47" t="s">
        <v>301</v>
      </c>
      <c r="F70" s="47" t="s">
        <v>116</v>
      </c>
      <c r="G70" s="55" t="s">
        <v>302</v>
      </c>
      <c r="H70" s="37" t="s">
        <v>25</v>
      </c>
      <c r="I70" s="48" t="s">
        <v>303</v>
      </c>
      <c r="J70" s="48"/>
      <c r="K70" s="33"/>
      <c r="L70" s="34"/>
      <c r="M70" s="33"/>
      <c r="N70" s="33"/>
      <c r="O70" s="33"/>
      <c r="P70" s="33"/>
      <c r="Q70" s="33"/>
      <c r="R70" s="33"/>
      <c r="S70" s="33"/>
      <c r="T70" s="33"/>
      <c r="U70" s="33"/>
      <c r="V70" s="33"/>
      <c r="W70" s="33"/>
      <c r="X70" s="33"/>
      <c r="Y70" s="33"/>
      <c r="Z70" s="33"/>
    </row>
    <row r="71" spans="1:26" ht="64.5" customHeight="1">
      <c r="A71" s="43" t="s">
        <v>176</v>
      </c>
      <c r="B71" s="44">
        <f t="shared" si="1"/>
        <v>37</v>
      </c>
      <c r="C71" s="46">
        <v>64</v>
      </c>
      <c r="D71" s="46" t="s">
        <v>190</v>
      </c>
      <c r="E71" s="47" t="s">
        <v>304</v>
      </c>
      <c r="F71" s="47" t="s">
        <v>305</v>
      </c>
      <c r="G71" s="47" t="s">
        <v>306</v>
      </c>
      <c r="H71" s="37" t="s">
        <v>25</v>
      </c>
      <c r="I71" s="48" t="s">
        <v>307</v>
      </c>
      <c r="J71" s="48"/>
      <c r="K71" s="33"/>
      <c r="L71" s="34"/>
      <c r="M71" s="33"/>
      <c r="N71" s="33"/>
      <c r="O71" s="33"/>
      <c r="P71" s="33"/>
      <c r="Q71" s="33"/>
      <c r="R71" s="33"/>
      <c r="S71" s="33"/>
      <c r="T71" s="33"/>
      <c r="U71" s="33"/>
      <c r="V71" s="33"/>
      <c r="W71" s="33"/>
      <c r="X71" s="33"/>
      <c r="Y71" s="33"/>
      <c r="Z71" s="33"/>
    </row>
    <row r="72" spans="1:26" ht="64.5" customHeight="1">
      <c r="A72" s="43" t="s">
        <v>176</v>
      </c>
      <c r="B72" s="44">
        <f t="shared" si="1"/>
        <v>38</v>
      </c>
      <c r="C72" s="46" t="s">
        <v>308</v>
      </c>
      <c r="D72" s="46" t="s">
        <v>178</v>
      </c>
      <c r="E72" s="47" t="s">
        <v>309</v>
      </c>
      <c r="F72" s="47" t="s">
        <v>310</v>
      </c>
      <c r="G72" s="47" t="s">
        <v>311</v>
      </c>
      <c r="H72" s="37" t="s">
        <v>25</v>
      </c>
      <c r="I72" s="56" t="s">
        <v>312</v>
      </c>
      <c r="J72" s="57"/>
      <c r="K72" s="33"/>
      <c r="L72" s="58"/>
      <c r="M72" s="59"/>
      <c r="N72" s="59"/>
      <c r="O72" s="59"/>
      <c r="P72" s="59"/>
      <c r="Q72" s="59"/>
      <c r="R72" s="59"/>
      <c r="S72" s="59"/>
      <c r="T72" s="59"/>
      <c r="U72" s="59"/>
      <c r="V72" s="59"/>
      <c r="W72" s="59"/>
      <c r="X72" s="59"/>
      <c r="Y72" s="59"/>
      <c r="Z72" s="59"/>
    </row>
    <row r="73" spans="1:26" ht="64.5" customHeight="1">
      <c r="A73" s="43" t="s">
        <v>176</v>
      </c>
      <c r="B73" s="44">
        <f t="shared" si="1"/>
        <v>39</v>
      </c>
      <c r="C73" s="46">
        <v>66</v>
      </c>
      <c r="D73" s="46" t="s">
        <v>190</v>
      </c>
      <c r="E73" s="47" t="s">
        <v>313</v>
      </c>
      <c r="F73" s="47" t="s">
        <v>314</v>
      </c>
      <c r="G73" s="47" t="s">
        <v>315</v>
      </c>
      <c r="H73" s="37" t="s">
        <v>25</v>
      </c>
      <c r="I73" s="56" t="s">
        <v>312</v>
      </c>
      <c r="J73" s="48"/>
      <c r="K73" s="33"/>
      <c r="L73" s="34"/>
      <c r="M73" s="33"/>
      <c r="N73" s="33"/>
      <c r="O73" s="33"/>
      <c r="P73" s="33"/>
      <c r="Q73" s="33"/>
      <c r="R73" s="33"/>
      <c r="S73" s="33"/>
      <c r="T73" s="33"/>
      <c r="U73" s="33"/>
      <c r="V73" s="33"/>
      <c r="W73" s="33"/>
      <c r="X73" s="33"/>
      <c r="Y73" s="33"/>
      <c r="Z73" s="33"/>
    </row>
    <row r="74" spans="1:26" ht="64.5" customHeight="1">
      <c r="A74" s="43" t="s">
        <v>176</v>
      </c>
      <c r="B74" s="44">
        <f t="shared" si="1"/>
        <v>40</v>
      </c>
      <c r="C74" s="50" t="s">
        <v>316</v>
      </c>
      <c r="D74" s="50" t="s">
        <v>182</v>
      </c>
      <c r="E74" s="47" t="s">
        <v>317</v>
      </c>
      <c r="F74" s="47" t="s">
        <v>318</v>
      </c>
      <c r="G74" s="47" t="s">
        <v>198</v>
      </c>
      <c r="H74" s="37" t="s">
        <v>25</v>
      </c>
      <c r="I74" s="48" t="s">
        <v>319</v>
      </c>
      <c r="J74" s="48"/>
      <c r="K74" s="33"/>
      <c r="L74" s="34"/>
      <c r="M74" s="33"/>
      <c r="N74" s="33"/>
      <c r="O74" s="33"/>
      <c r="P74" s="33"/>
      <c r="Q74" s="33"/>
      <c r="R74" s="33"/>
      <c r="S74" s="33"/>
      <c r="T74" s="33"/>
      <c r="U74" s="33"/>
      <c r="V74" s="33"/>
      <c r="W74" s="33"/>
      <c r="X74" s="33"/>
      <c r="Y74" s="33"/>
      <c r="Z74" s="33"/>
    </row>
    <row r="75" spans="1:26" ht="64.5" customHeight="1">
      <c r="A75" s="43" t="s">
        <v>176</v>
      </c>
      <c r="B75" s="44">
        <f t="shared" si="1"/>
        <v>41</v>
      </c>
      <c r="C75" s="46" t="s">
        <v>316</v>
      </c>
      <c r="D75" s="46" t="s">
        <v>190</v>
      </c>
      <c r="E75" s="47" t="s">
        <v>320</v>
      </c>
      <c r="F75" s="47" t="s">
        <v>321</v>
      </c>
      <c r="G75" s="47" t="s">
        <v>322</v>
      </c>
      <c r="H75" s="37" t="s">
        <v>25</v>
      </c>
      <c r="I75" s="48" t="s">
        <v>319</v>
      </c>
      <c r="J75" s="48"/>
      <c r="K75" s="33"/>
      <c r="L75" s="34"/>
      <c r="M75" s="33"/>
      <c r="N75" s="33"/>
      <c r="O75" s="33"/>
      <c r="P75" s="33"/>
      <c r="Q75" s="33"/>
      <c r="R75" s="33"/>
      <c r="S75" s="33"/>
      <c r="T75" s="33"/>
      <c r="U75" s="33"/>
      <c r="V75" s="33"/>
      <c r="W75" s="33"/>
      <c r="X75" s="33"/>
      <c r="Y75" s="33"/>
      <c r="Z75" s="33"/>
    </row>
    <row r="76" spans="1:26" ht="64.5" customHeight="1">
      <c r="A76" s="43" t="s">
        <v>176</v>
      </c>
      <c r="B76" s="44">
        <f t="shared" si="1"/>
        <v>42</v>
      </c>
      <c r="C76" s="50">
        <v>68</v>
      </c>
      <c r="D76" s="50" t="s">
        <v>182</v>
      </c>
      <c r="E76" s="47" t="s">
        <v>323</v>
      </c>
      <c r="F76" s="47" t="s">
        <v>324</v>
      </c>
      <c r="G76" s="47" t="s">
        <v>198</v>
      </c>
      <c r="H76" s="37" t="s">
        <v>25</v>
      </c>
      <c r="I76" s="48" t="s">
        <v>319</v>
      </c>
      <c r="J76" s="48"/>
      <c r="K76" s="33"/>
      <c r="L76" s="34"/>
      <c r="M76" s="33"/>
      <c r="N76" s="33"/>
      <c r="O76" s="33"/>
      <c r="P76" s="33"/>
      <c r="Q76" s="33"/>
      <c r="R76" s="33"/>
      <c r="S76" s="33"/>
      <c r="T76" s="33"/>
      <c r="U76" s="33"/>
      <c r="V76" s="33"/>
      <c r="W76" s="33"/>
      <c r="X76" s="33"/>
      <c r="Y76" s="33"/>
      <c r="Z76" s="33"/>
    </row>
    <row r="77" spans="1:26" ht="64.5" customHeight="1">
      <c r="A77" s="43" t="s">
        <v>176</v>
      </c>
      <c r="B77" s="44">
        <f t="shared" si="1"/>
        <v>43</v>
      </c>
      <c r="C77" s="46" t="s">
        <v>325</v>
      </c>
      <c r="D77" s="46" t="s">
        <v>190</v>
      </c>
      <c r="E77" s="47" t="s">
        <v>326</v>
      </c>
      <c r="F77" s="47" t="s">
        <v>327</v>
      </c>
      <c r="G77" s="47" t="s">
        <v>328</v>
      </c>
      <c r="H77" s="37" t="s">
        <v>25</v>
      </c>
      <c r="I77" s="48" t="s">
        <v>319</v>
      </c>
      <c r="J77" s="48"/>
      <c r="K77" s="33"/>
      <c r="L77" s="34"/>
      <c r="M77" s="33"/>
      <c r="N77" s="33"/>
      <c r="O77" s="33"/>
      <c r="P77" s="33"/>
      <c r="Q77" s="33"/>
      <c r="R77" s="33"/>
      <c r="S77" s="33"/>
      <c r="T77" s="33"/>
      <c r="U77" s="33"/>
      <c r="V77" s="33"/>
      <c r="W77" s="33"/>
      <c r="X77" s="33"/>
      <c r="Y77" s="33"/>
      <c r="Z77" s="33"/>
    </row>
    <row r="78" spans="1:26" ht="76.5" customHeight="1">
      <c r="A78" s="43" t="s">
        <v>176</v>
      </c>
      <c r="B78" s="44">
        <f t="shared" si="1"/>
        <v>44</v>
      </c>
      <c r="C78" s="46">
        <v>69</v>
      </c>
      <c r="D78" s="46" t="s">
        <v>199</v>
      </c>
      <c r="E78" s="47"/>
      <c r="F78" s="47"/>
      <c r="G78" s="47" t="s">
        <v>329</v>
      </c>
      <c r="H78" s="37" t="s">
        <v>25</v>
      </c>
      <c r="I78" s="48" t="s">
        <v>330</v>
      </c>
      <c r="J78" s="48"/>
      <c r="K78" s="33"/>
      <c r="L78" s="34"/>
      <c r="M78" s="33"/>
      <c r="N78" s="33"/>
      <c r="O78" s="33"/>
      <c r="P78" s="33"/>
      <c r="Q78" s="33"/>
      <c r="R78" s="33"/>
      <c r="S78" s="33"/>
      <c r="T78" s="33"/>
      <c r="U78" s="33"/>
      <c r="V78" s="33"/>
      <c r="W78" s="33"/>
      <c r="X78" s="33"/>
      <c r="Y78" s="33"/>
      <c r="Z78" s="33"/>
    </row>
    <row r="79" spans="1:26" ht="64.5" customHeight="1">
      <c r="A79" s="43" t="s">
        <v>176</v>
      </c>
      <c r="B79" s="44">
        <f t="shared" si="1"/>
        <v>45</v>
      </c>
      <c r="C79" s="46">
        <v>70</v>
      </c>
      <c r="D79" s="46" t="s">
        <v>190</v>
      </c>
      <c r="E79" s="47" t="s">
        <v>331</v>
      </c>
      <c r="F79" s="47" t="s">
        <v>332</v>
      </c>
      <c r="G79" s="47" t="s">
        <v>333</v>
      </c>
      <c r="H79" s="37" t="s">
        <v>23</v>
      </c>
      <c r="I79" s="48" t="s">
        <v>334</v>
      </c>
      <c r="J79" s="48"/>
      <c r="K79" s="33"/>
      <c r="L79" s="34"/>
      <c r="M79" s="33"/>
      <c r="N79" s="33"/>
      <c r="O79" s="33"/>
      <c r="P79" s="33"/>
      <c r="Q79" s="33"/>
      <c r="R79" s="33"/>
      <c r="S79" s="33"/>
      <c r="T79" s="33"/>
      <c r="U79" s="33"/>
      <c r="V79" s="33"/>
      <c r="W79" s="33"/>
      <c r="X79" s="33"/>
      <c r="Y79" s="33"/>
      <c r="Z79" s="33"/>
    </row>
    <row r="80" spans="1:26" ht="64.5" customHeight="1">
      <c r="A80" s="43" t="s">
        <v>176</v>
      </c>
      <c r="B80" s="44">
        <f t="shared" si="1"/>
        <v>46</v>
      </c>
      <c r="C80" s="46">
        <v>73</v>
      </c>
      <c r="D80" s="46" t="s">
        <v>190</v>
      </c>
      <c r="E80" s="47" t="s">
        <v>335</v>
      </c>
      <c r="F80" s="47" t="s">
        <v>336</v>
      </c>
      <c r="G80" s="47" t="s">
        <v>337</v>
      </c>
      <c r="H80" s="37" t="s">
        <v>25</v>
      </c>
      <c r="I80" s="48" t="s">
        <v>319</v>
      </c>
      <c r="J80" s="48"/>
      <c r="K80" s="33"/>
      <c r="L80" s="34"/>
      <c r="M80" s="33"/>
      <c r="N80" s="33"/>
      <c r="O80" s="33"/>
      <c r="P80" s="33"/>
      <c r="Q80" s="33"/>
      <c r="R80" s="33"/>
      <c r="S80" s="33"/>
      <c r="T80" s="33"/>
      <c r="U80" s="33"/>
      <c r="V80" s="33"/>
      <c r="W80" s="33"/>
      <c r="X80" s="33"/>
      <c r="Y80" s="33"/>
      <c r="Z80" s="33"/>
    </row>
    <row r="81" spans="1:26" ht="64.5" customHeight="1">
      <c r="A81" s="43" t="s">
        <v>176</v>
      </c>
      <c r="B81" s="44">
        <f t="shared" si="1"/>
        <v>47</v>
      </c>
      <c r="C81" s="50">
        <v>73</v>
      </c>
      <c r="D81" s="50" t="s">
        <v>182</v>
      </c>
      <c r="E81" s="47" t="s">
        <v>338</v>
      </c>
      <c r="F81" s="47"/>
      <c r="G81" s="47" t="s">
        <v>198</v>
      </c>
      <c r="H81" s="37" t="s">
        <v>25</v>
      </c>
      <c r="I81" s="48" t="s">
        <v>319</v>
      </c>
      <c r="J81" s="48"/>
      <c r="K81" s="33"/>
      <c r="L81" s="34"/>
      <c r="M81" s="33"/>
      <c r="N81" s="33"/>
      <c r="O81" s="33"/>
      <c r="P81" s="33"/>
      <c r="Q81" s="33"/>
      <c r="R81" s="33"/>
      <c r="S81" s="33"/>
      <c r="T81" s="33"/>
      <c r="U81" s="33"/>
      <c r="V81" s="33"/>
      <c r="W81" s="33"/>
      <c r="X81" s="33"/>
      <c r="Y81" s="33"/>
      <c r="Z81" s="33"/>
    </row>
    <row r="82" spans="1:26" ht="64.5" customHeight="1">
      <c r="A82" s="43" t="s">
        <v>176</v>
      </c>
      <c r="B82" s="44">
        <f t="shared" si="1"/>
        <v>48</v>
      </c>
      <c r="C82" s="50">
        <v>79</v>
      </c>
      <c r="D82" s="50" t="s">
        <v>182</v>
      </c>
      <c r="E82" s="47" t="s">
        <v>339</v>
      </c>
      <c r="F82" s="47" t="s">
        <v>340</v>
      </c>
      <c r="G82" s="47" t="s">
        <v>341</v>
      </c>
      <c r="H82" s="37" t="s">
        <v>25</v>
      </c>
      <c r="I82" s="48" t="s">
        <v>319</v>
      </c>
      <c r="J82" s="48"/>
      <c r="K82" s="33"/>
      <c r="L82" s="34"/>
      <c r="M82" s="33"/>
      <c r="N82" s="33"/>
      <c r="O82" s="33"/>
      <c r="P82" s="33"/>
      <c r="Q82" s="33"/>
      <c r="R82" s="33"/>
      <c r="S82" s="33"/>
      <c r="T82" s="33"/>
      <c r="U82" s="33"/>
      <c r="V82" s="33"/>
      <c r="W82" s="33"/>
      <c r="X82" s="33"/>
      <c r="Y82" s="33"/>
      <c r="Z82" s="33"/>
    </row>
    <row r="83" spans="1:26" ht="64.5" customHeight="1">
      <c r="A83" s="43" t="s">
        <v>176</v>
      </c>
      <c r="B83" s="44">
        <f t="shared" si="1"/>
        <v>49</v>
      </c>
      <c r="C83" s="46">
        <v>80</v>
      </c>
      <c r="D83" s="46" t="s">
        <v>178</v>
      </c>
      <c r="E83" s="47" t="s">
        <v>342</v>
      </c>
      <c r="F83" s="47" t="s">
        <v>343</v>
      </c>
      <c r="G83" s="47" t="s">
        <v>344</v>
      </c>
      <c r="H83" s="37" t="s">
        <v>25</v>
      </c>
      <c r="I83" s="48" t="s">
        <v>319</v>
      </c>
      <c r="J83" s="48"/>
      <c r="K83" s="33"/>
      <c r="L83" s="34"/>
      <c r="M83" s="33"/>
      <c r="N83" s="33"/>
      <c r="O83" s="33"/>
      <c r="P83" s="33"/>
      <c r="Q83" s="33"/>
      <c r="R83" s="33"/>
      <c r="S83" s="33"/>
      <c r="T83" s="33"/>
      <c r="U83" s="33"/>
      <c r="V83" s="33"/>
      <c r="W83" s="33"/>
      <c r="X83" s="33"/>
      <c r="Y83" s="33"/>
      <c r="Z83" s="33"/>
    </row>
    <row r="84" spans="1:26" ht="64.5" customHeight="1">
      <c r="A84" s="43" t="s">
        <v>176</v>
      </c>
      <c r="B84" s="44">
        <f t="shared" si="1"/>
        <v>50</v>
      </c>
      <c r="C84" s="46">
        <v>84</v>
      </c>
      <c r="D84" s="46" t="s">
        <v>190</v>
      </c>
      <c r="E84" s="47" t="s">
        <v>345</v>
      </c>
      <c r="F84" s="47" t="s">
        <v>346</v>
      </c>
      <c r="G84" s="47" t="s">
        <v>347</v>
      </c>
      <c r="H84" s="37" t="s">
        <v>25</v>
      </c>
      <c r="I84" s="48" t="s">
        <v>319</v>
      </c>
      <c r="J84" s="48"/>
      <c r="K84" s="33"/>
      <c r="L84" s="34"/>
      <c r="M84" s="33"/>
      <c r="N84" s="33"/>
      <c r="O84" s="33"/>
      <c r="P84" s="33"/>
      <c r="Q84" s="33"/>
      <c r="R84" s="33"/>
      <c r="S84" s="33"/>
      <c r="T84" s="33"/>
      <c r="U84" s="33"/>
      <c r="V84" s="33"/>
      <c r="W84" s="33"/>
      <c r="X84" s="33"/>
      <c r="Y84" s="33"/>
      <c r="Z84" s="33"/>
    </row>
    <row r="85" spans="1:26" ht="64.5" customHeight="1">
      <c r="A85" s="43" t="s">
        <v>176</v>
      </c>
      <c r="B85" s="44">
        <f t="shared" si="1"/>
        <v>51</v>
      </c>
      <c r="C85" s="46" t="s">
        <v>348</v>
      </c>
      <c r="D85" s="46" t="s">
        <v>190</v>
      </c>
      <c r="E85" s="47" t="s">
        <v>349</v>
      </c>
      <c r="F85" s="47" t="s">
        <v>350</v>
      </c>
      <c r="G85" s="47" t="s">
        <v>351</v>
      </c>
      <c r="H85" s="37" t="s">
        <v>25</v>
      </c>
      <c r="I85" s="48" t="s">
        <v>319</v>
      </c>
      <c r="J85" s="48"/>
      <c r="K85" s="33"/>
      <c r="L85" s="34"/>
      <c r="M85" s="33"/>
      <c r="N85" s="33"/>
      <c r="O85" s="33"/>
      <c r="P85" s="33"/>
      <c r="Q85" s="33"/>
      <c r="R85" s="33"/>
      <c r="S85" s="33"/>
      <c r="T85" s="33"/>
      <c r="U85" s="33"/>
      <c r="V85" s="33"/>
      <c r="W85" s="33"/>
      <c r="X85" s="33"/>
      <c r="Y85" s="33"/>
      <c r="Z85" s="33"/>
    </row>
    <row r="86" spans="1:26" ht="64.5" customHeight="1">
      <c r="A86" s="43" t="s">
        <v>176</v>
      </c>
      <c r="B86" s="44">
        <f t="shared" si="1"/>
        <v>52</v>
      </c>
      <c r="C86" s="46" t="s">
        <v>348</v>
      </c>
      <c r="D86" s="46" t="s">
        <v>178</v>
      </c>
      <c r="E86" s="47" t="s">
        <v>352</v>
      </c>
      <c r="F86" s="47" t="s">
        <v>353</v>
      </c>
      <c r="G86" s="47" t="s">
        <v>354</v>
      </c>
      <c r="H86" s="37" t="s">
        <v>25</v>
      </c>
      <c r="I86" s="48" t="s">
        <v>319</v>
      </c>
      <c r="J86" s="48"/>
      <c r="K86" s="33"/>
      <c r="L86" s="34"/>
      <c r="M86" s="33"/>
      <c r="N86" s="33"/>
      <c r="O86" s="33"/>
      <c r="P86" s="33"/>
      <c r="Q86" s="33"/>
      <c r="R86" s="33"/>
      <c r="S86" s="33"/>
      <c r="T86" s="33"/>
      <c r="U86" s="33"/>
      <c r="V86" s="33"/>
      <c r="W86" s="33"/>
      <c r="X86" s="33"/>
      <c r="Y86" s="33"/>
      <c r="Z86" s="33"/>
    </row>
    <row r="87" spans="1:26" ht="64.5" customHeight="1">
      <c r="A87" s="43" t="s">
        <v>176</v>
      </c>
      <c r="B87" s="44">
        <f t="shared" si="1"/>
        <v>53</v>
      </c>
      <c r="C87" s="50">
        <v>85</v>
      </c>
      <c r="D87" s="50" t="s">
        <v>182</v>
      </c>
      <c r="E87" s="47" t="s">
        <v>355</v>
      </c>
      <c r="F87" s="47" t="s">
        <v>356</v>
      </c>
      <c r="G87" s="47" t="s">
        <v>219</v>
      </c>
      <c r="H87" s="37" t="s">
        <v>25</v>
      </c>
      <c r="I87" s="48" t="s">
        <v>319</v>
      </c>
      <c r="J87" s="48"/>
      <c r="K87" s="33"/>
      <c r="L87" s="34"/>
      <c r="M87" s="33"/>
      <c r="N87" s="33"/>
      <c r="O87" s="33"/>
      <c r="P87" s="33"/>
      <c r="Q87" s="33"/>
      <c r="R87" s="33"/>
      <c r="S87" s="33"/>
      <c r="T87" s="33"/>
      <c r="U87" s="33"/>
      <c r="V87" s="33"/>
      <c r="W87" s="33"/>
      <c r="X87" s="33"/>
      <c r="Y87" s="33"/>
      <c r="Z87" s="33"/>
    </row>
    <row r="88" spans="1:26" ht="64.5" customHeight="1">
      <c r="A88" s="43" t="s">
        <v>176</v>
      </c>
      <c r="B88" s="44">
        <f t="shared" si="1"/>
        <v>54</v>
      </c>
      <c r="C88" s="46" t="s">
        <v>357</v>
      </c>
      <c r="D88" s="46" t="s">
        <v>178</v>
      </c>
      <c r="E88" s="47" t="s">
        <v>352</v>
      </c>
      <c r="F88" s="47" t="s">
        <v>358</v>
      </c>
      <c r="G88" s="47" t="s">
        <v>359</v>
      </c>
      <c r="H88" s="37" t="s">
        <v>25</v>
      </c>
      <c r="I88" s="48" t="s">
        <v>319</v>
      </c>
      <c r="J88" s="48"/>
      <c r="K88" s="33"/>
      <c r="L88" s="34"/>
      <c r="M88" s="33"/>
      <c r="N88" s="33"/>
      <c r="O88" s="33"/>
      <c r="P88" s="33"/>
      <c r="Q88" s="33"/>
      <c r="R88" s="33"/>
      <c r="S88" s="33"/>
      <c r="T88" s="33"/>
      <c r="U88" s="33"/>
      <c r="V88" s="33"/>
      <c r="W88" s="33"/>
      <c r="X88" s="33"/>
      <c r="Y88" s="33"/>
      <c r="Z88" s="33"/>
    </row>
    <row r="89" spans="1:26" ht="64.5" customHeight="1">
      <c r="A89" s="43" t="s">
        <v>176</v>
      </c>
      <c r="B89" s="44">
        <f t="shared" si="1"/>
        <v>55</v>
      </c>
      <c r="C89" s="46" t="s">
        <v>360</v>
      </c>
      <c r="D89" s="46" t="s">
        <v>178</v>
      </c>
      <c r="E89" s="47" t="s">
        <v>361</v>
      </c>
      <c r="F89" s="47" t="s">
        <v>362</v>
      </c>
      <c r="G89" s="47"/>
      <c r="H89" s="37" t="s">
        <v>25</v>
      </c>
      <c r="I89" s="48" t="s">
        <v>319</v>
      </c>
      <c r="J89" s="48"/>
      <c r="K89" s="33"/>
      <c r="L89" s="34"/>
      <c r="M89" s="33"/>
      <c r="N89" s="33"/>
      <c r="O89" s="33"/>
      <c r="P89" s="33"/>
      <c r="Q89" s="33"/>
      <c r="R89" s="33"/>
      <c r="S89" s="33"/>
      <c r="T89" s="33"/>
      <c r="U89" s="33"/>
      <c r="V89" s="33"/>
      <c r="W89" s="33"/>
      <c r="X89" s="33"/>
      <c r="Y89" s="33"/>
      <c r="Z89" s="33"/>
    </row>
    <row r="90" spans="1:26" ht="64.5" customHeight="1">
      <c r="A90" s="43" t="s">
        <v>176</v>
      </c>
      <c r="B90" s="44">
        <f t="shared" si="1"/>
        <v>56</v>
      </c>
      <c r="C90" s="46">
        <v>88</v>
      </c>
      <c r="D90" s="46" t="s">
        <v>199</v>
      </c>
      <c r="E90" s="47" t="s">
        <v>363</v>
      </c>
      <c r="F90" s="47"/>
      <c r="G90" s="47" t="s">
        <v>364</v>
      </c>
      <c r="H90" s="37" t="s">
        <v>25</v>
      </c>
      <c r="I90" s="48" t="s">
        <v>319</v>
      </c>
      <c r="J90" s="48"/>
      <c r="K90" s="33"/>
      <c r="L90" s="34"/>
      <c r="M90" s="33"/>
      <c r="N90" s="33"/>
      <c r="O90" s="33"/>
      <c r="P90" s="33"/>
      <c r="Q90" s="33"/>
      <c r="R90" s="33"/>
      <c r="S90" s="33"/>
      <c r="T90" s="33"/>
      <c r="U90" s="33"/>
      <c r="V90" s="33"/>
      <c r="W90" s="33"/>
      <c r="X90" s="33"/>
      <c r="Y90" s="33"/>
      <c r="Z90" s="33"/>
    </row>
    <row r="91" spans="1:26" ht="64.5" customHeight="1">
      <c r="A91" s="43" t="s">
        <v>176</v>
      </c>
      <c r="B91" s="44">
        <f t="shared" si="1"/>
        <v>57</v>
      </c>
      <c r="C91" s="46">
        <v>90</v>
      </c>
      <c r="D91" s="46" t="s">
        <v>190</v>
      </c>
      <c r="E91" s="47" t="s">
        <v>365</v>
      </c>
      <c r="F91" s="47" t="s">
        <v>366</v>
      </c>
      <c r="G91" s="47" t="s">
        <v>367</v>
      </c>
      <c r="H91" s="37" t="s">
        <v>25</v>
      </c>
      <c r="I91" s="48" t="s">
        <v>319</v>
      </c>
      <c r="J91" s="48"/>
      <c r="K91" s="33"/>
      <c r="L91" s="34"/>
      <c r="M91" s="33"/>
      <c r="N91" s="33"/>
      <c r="O91" s="33"/>
      <c r="P91" s="33"/>
      <c r="Q91" s="33"/>
      <c r="R91" s="33"/>
      <c r="S91" s="33"/>
      <c r="T91" s="33"/>
      <c r="U91" s="33"/>
      <c r="V91" s="33"/>
      <c r="W91" s="33"/>
      <c r="X91" s="33"/>
      <c r="Y91" s="33"/>
      <c r="Z91" s="33"/>
    </row>
    <row r="92" spans="1:26" ht="64.5" customHeight="1">
      <c r="A92" s="43" t="s">
        <v>176</v>
      </c>
      <c r="B92" s="44">
        <f t="shared" si="1"/>
        <v>58</v>
      </c>
      <c r="C92" s="46">
        <v>91</v>
      </c>
      <c r="D92" s="46" t="s">
        <v>190</v>
      </c>
      <c r="E92" s="47" t="s">
        <v>368</v>
      </c>
      <c r="F92" s="47" t="s">
        <v>369</v>
      </c>
      <c r="G92" s="47" t="s">
        <v>370</v>
      </c>
      <c r="H92" s="37" t="s">
        <v>25</v>
      </c>
      <c r="I92" s="48" t="s">
        <v>371</v>
      </c>
      <c r="J92" s="48"/>
      <c r="K92" s="38" t="s">
        <v>372</v>
      </c>
      <c r="L92" s="34" t="s">
        <v>373</v>
      </c>
      <c r="M92" s="33"/>
      <c r="N92" s="33"/>
      <c r="O92" s="33"/>
      <c r="P92" s="33"/>
      <c r="Q92" s="33"/>
      <c r="R92" s="33"/>
      <c r="S92" s="33"/>
      <c r="T92" s="33"/>
      <c r="U92" s="33"/>
      <c r="V92" s="33"/>
      <c r="W92" s="33"/>
      <c r="X92" s="33"/>
      <c r="Y92" s="33"/>
      <c r="Z92" s="33"/>
    </row>
    <row r="93" spans="1:26" ht="64.5" customHeight="1">
      <c r="A93" s="43" t="s">
        <v>176</v>
      </c>
      <c r="B93" s="44">
        <f t="shared" si="1"/>
        <v>59</v>
      </c>
      <c r="C93" s="46">
        <v>91</v>
      </c>
      <c r="D93" s="46" t="s">
        <v>178</v>
      </c>
      <c r="E93" s="47" t="s">
        <v>374</v>
      </c>
      <c r="F93" s="47" t="s">
        <v>375</v>
      </c>
      <c r="G93" s="47"/>
      <c r="H93" s="37" t="s">
        <v>25</v>
      </c>
      <c r="I93" s="48" t="s">
        <v>371</v>
      </c>
      <c r="J93" s="48"/>
      <c r="K93" s="38" t="s">
        <v>372</v>
      </c>
      <c r="L93" s="34" t="s">
        <v>376</v>
      </c>
      <c r="M93" s="33"/>
      <c r="N93" s="33"/>
      <c r="O93" s="33"/>
      <c r="P93" s="33"/>
      <c r="Q93" s="33"/>
      <c r="R93" s="33"/>
      <c r="S93" s="33"/>
      <c r="T93" s="33"/>
      <c r="U93" s="33"/>
      <c r="V93" s="33"/>
      <c r="W93" s="33"/>
      <c r="X93" s="33"/>
      <c r="Y93" s="33"/>
      <c r="Z93" s="33"/>
    </row>
    <row r="94" spans="1:26" ht="64.5" customHeight="1">
      <c r="A94" s="43" t="s">
        <v>176</v>
      </c>
      <c r="B94" s="44">
        <f t="shared" si="1"/>
        <v>60</v>
      </c>
      <c r="C94" s="46" t="s">
        <v>377</v>
      </c>
      <c r="D94" s="46" t="s">
        <v>178</v>
      </c>
      <c r="E94" s="47" t="s">
        <v>378</v>
      </c>
      <c r="F94" s="47" t="s">
        <v>379</v>
      </c>
      <c r="G94" s="47" t="s">
        <v>380</v>
      </c>
      <c r="H94" s="37" t="s">
        <v>25</v>
      </c>
      <c r="I94" s="48" t="s">
        <v>381</v>
      </c>
      <c r="J94" s="48"/>
      <c r="K94" s="33"/>
      <c r="L94" s="34"/>
      <c r="M94" s="33"/>
      <c r="N94" s="33"/>
      <c r="O94" s="33"/>
      <c r="P94" s="33"/>
      <c r="Q94" s="33"/>
      <c r="R94" s="33"/>
      <c r="S94" s="33"/>
      <c r="T94" s="33"/>
      <c r="U94" s="33"/>
      <c r="V94" s="33"/>
      <c r="W94" s="33"/>
      <c r="X94" s="33"/>
      <c r="Y94" s="33"/>
      <c r="Z94" s="33"/>
    </row>
    <row r="95" spans="1:26" ht="64.5" customHeight="1">
      <c r="A95" s="43" t="s">
        <v>176</v>
      </c>
      <c r="B95" s="44">
        <f t="shared" si="1"/>
        <v>61</v>
      </c>
      <c r="C95" s="46">
        <v>96</v>
      </c>
      <c r="D95" s="46" t="s">
        <v>190</v>
      </c>
      <c r="E95" s="47" t="s">
        <v>382</v>
      </c>
      <c r="F95" s="47" t="s">
        <v>383</v>
      </c>
      <c r="G95" s="47" t="s">
        <v>384</v>
      </c>
      <c r="H95" s="37" t="s">
        <v>25</v>
      </c>
      <c r="I95" s="48" t="s">
        <v>385</v>
      </c>
      <c r="J95" s="48"/>
      <c r="K95" s="33"/>
      <c r="L95" s="34"/>
      <c r="M95" s="33"/>
      <c r="N95" s="33"/>
      <c r="O95" s="33"/>
      <c r="P95" s="33"/>
      <c r="Q95" s="33"/>
      <c r="R95" s="33"/>
      <c r="S95" s="33"/>
      <c r="T95" s="33"/>
      <c r="U95" s="33"/>
      <c r="V95" s="33"/>
      <c r="W95" s="33"/>
      <c r="X95" s="33"/>
      <c r="Y95" s="33"/>
      <c r="Z95" s="33"/>
    </row>
    <row r="96" spans="1:26" ht="64.5" customHeight="1">
      <c r="A96" s="43" t="s">
        <v>176</v>
      </c>
      <c r="B96" s="44">
        <f t="shared" si="1"/>
        <v>62</v>
      </c>
      <c r="C96" s="46">
        <v>96</v>
      </c>
      <c r="D96" s="46" t="s">
        <v>199</v>
      </c>
      <c r="E96" s="47"/>
      <c r="F96" s="47" t="s">
        <v>386</v>
      </c>
      <c r="G96" s="47" t="s">
        <v>387</v>
      </c>
      <c r="H96" s="37" t="s">
        <v>25</v>
      </c>
      <c r="I96" s="48" t="s">
        <v>385</v>
      </c>
      <c r="J96" s="48"/>
      <c r="K96" s="33"/>
      <c r="L96" s="34"/>
      <c r="M96" s="33"/>
      <c r="N96" s="33"/>
      <c r="O96" s="33"/>
      <c r="P96" s="33"/>
      <c r="Q96" s="33"/>
      <c r="R96" s="33"/>
      <c r="S96" s="33"/>
      <c r="T96" s="33"/>
      <c r="U96" s="33"/>
      <c r="V96" s="33"/>
      <c r="W96" s="33"/>
      <c r="X96" s="33"/>
      <c r="Y96" s="33"/>
      <c r="Z96" s="33"/>
    </row>
    <row r="97" spans="1:26" ht="64.5" customHeight="1">
      <c r="A97" s="43" t="s">
        <v>176</v>
      </c>
      <c r="B97" s="44">
        <f t="shared" si="1"/>
        <v>63</v>
      </c>
      <c r="C97" s="50">
        <v>98</v>
      </c>
      <c r="D97" s="50" t="s">
        <v>182</v>
      </c>
      <c r="E97" s="47" t="s">
        <v>388</v>
      </c>
      <c r="F97" s="47"/>
      <c r="G97" s="47" t="s">
        <v>389</v>
      </c>
      <c r="H97" s="37" t="s">
        <v>390</v>
      </c>
      <c r="I97" s="48" t="s">
        <v>391</v>
      </c>
      <c r="J97" s="48"/>
      <c r="K97" s="33"/>
      <c r="L97" s="34"/>
      <c r="M97" s="33"/>
      <c r="N97" s="33"/>
      <c r="O97" s="33"/>
      <c r="P97" s="33"/>
      <c r="Q97" s="33"/>
      <c r="R97" s="33"/>
      <c r="S97" s="33"/>
      <c r="T97" s="33"/>
      <c r="U97" s="33"/>
      <c r="V97" s="33"/>
      <c r="W97" s="33"/>
      <c r="X97" s="33"/>
      <c r="Y97" s="33"/>
      <c r="Z97" s="33"/>
    </row>
    <row r="98" spans="1:26" ht="64.5" customHeight="1">
      <c r="A98" s="43" t="s">
        <v>176</v>
      </c>
      <c r="B98" s="44">
        <f t="shared" si="1"/>
        <v>64</v>
      </c>
      <c r="C98" s="46" t="s">
        <v>392</v>
      </c>
      <c r="D98" s="46" t="s">
        <v>178</v>
      </c>
      <c r="E98" s="47" t="s">
        <v>393</v>
      </c>
      <c r="F98" s="47" t="s">
        <v>394</v>
      </c>
      <c r="G98" s="47" t="s">
        <v>380</v>
      </c>
      <c r="H98" s="37" t="s">
        <v>390</v>
      </c>
      <c r="I98" s="48" t="s">
        <v>395</v>
      </c>
      <c r="J98" s="48"/>
      <c r="K98" s="33"/>
      <c r="L98" s="34"/>
      <c r="M98" s="33"/>
      <c r="N98" s="33"/>
      <c r="O98" s="33"/>
      <c r="P98" s="33"/>
      <c r="Q98" s="33"/>
      <c r="R98" s="33"/>
      <c r="S98" s="33"/>
      <c r="T98" s="33"/>
      <c r="U98" s="33"/>
      <c r="V98" s="33"/>
      <c r="W98" s="33"/>
      <c r="X98" s="33"/>
      <c r="Y98" s="33"/>
      <c r="Z98" s="33"/>
    </row>
    <row r="99" spans="1:26" ht="64.5" customHeight="1">
      <c r="A99" s="43" t="s">
        <v>176</v>
      </c>
      <c r="B99" s="44">
        <f t="shared" si="1"/>
        <v>65</v>
      </c>
      <c r="C99" s="50" t="s">
        <v>396</v>
      </c>
      <c r="D99" s="50" t="s">
        <v>182</v>
      </c>
      <c r="E99" s="47" t="s">
        <v>397</v>
      </c>
      <c r="F99" s="47"/>
      <c r="G99" s="47" t="s">
        <v>198</v>
      </c>
      <c r="H99" s="48" t="s">
        <v>390</v>
      </c>
      <c r="I99" s="48" t="s">
        <v>398</v>
      </c>
      <c r="J99" s="48"/>
      <c r="K99" s="33"/>
      <c r="L99" s="34"/>
      <c r="M99" s="33"/>
      <c r="N99" s="33"/>
      <c r="O99" s="33"/>
      <c r="P99" s="33"/>
      <c r="Q99" s="33"/>
      <c r="R99" s="33"/>
      <c r="S99" s="33"/>
      <c r="T99" s="33"/>
      <c r="U99" s="33"/>
      <c r="V99" s="33"/>
      <c r="W99" s="33"/>
      <c r="X99" s="33"/>
      <c r="Y99" s="33"/>
      <c r="Z99" s="33"/>
    </row>
    <row r="100" spans="1:26" ht="64.5" customHeight="1">
      <c r="A100" s="43" t="s">
        <v>176</v>
      </c>
      <c r="B100" s="44">
        <f t="shared" si="1"/>
        <v>66</v>
      </c>
      <c r="C100" s="46">
        <v>101</v>
      </c>
      <c r="D100" s="46" t="s">
        <v>190</v>
      </c>
      <c r="E100" s="47" t="s">
        <v>399</v>
      </c>
      <c r="F100" s="47" t="s">
        <v>400</v>
      </c>
      <c r="G100" s="47" t="s">
        <v>401</v>
      </c>
      <c r="H100" s="48" t="s">
        <v>25</v>
      </c>
      <c r="I100" s="48" t="s">
        <v>398</v>
      </c>
      <c r="J100" s="48"/>
      <c r="K100" s="33"/>
      <c r="L100" s="34"/>
      <c r="M100" s="33"/>
      <c r="N100" s="33"/>
      <c r="O100" s="33"/>
      <c r="P100" s="33"/>
      <c r="Q100" s="33"/>
      <c r="R100" s="33"/>
      <c r="S100" s="33"/>
      <c r="T100" s="33"/>
      <c r="U100" s="33"/>
      <c r="V100" s="33"/>
      <c r="W100" s="33"/>
      <c r="X100" s="33"/>
      <c r="Y100" s="33"/>
      <c r="Z100" s="33"/>
    </row>
    <row r="101" spans="1:26" ht="64.5" customHeight="1">
      <c r="A101" s="43" t="s">
        <v>176</v>
      </c>
      <c r="B101" s="44">
        <f t="shared" si="1"/>
        <v>67</v>
      </c>
      <c r="C101" s="46">
        <v>103</v>
      </c>
      <c r="D101" s="46" t="s">
        <v>199</v>
      </c>
      <c r="E101" s="47" t="s">
        <v>402</v>
      </c>
      <c r="F101" s="47"/>
      <c r="G101" s="47"/>
      <c r="H101" s="48" t="s">
        <v>25</v>
      </c>
      <c r="I101" s="48" t="s">
        <v>398</v>
      </c>
      <c r="J101" s="48"/>
      <c r="K101" s="33"/>
      <c r="L101" s="34"/>
      <c r="M101" s="33"/>
      <c r="N101" s="33"/>
      <c r="O101" s="33"/>
      <c r="P101" s="33"/>
      <c r="Q101" s="33"/>
      <c r="R101" s="33"/>
      <c r="S101" s="33"/>
      <c r="T101" s="33"/>
      <c r="U101" s="33"/>
      <c r="V101" s="33"/>
      <c r="W101" s="33"/>
      <c r="X101" s="33"/>
      <c r="Y101" s="33"/>
      <c r="Z101" s="33"/>
    </row>
    <row r="102" spans="1:26" ht="64.5" customHeight="1">
      <c r="A102" s="43" t="s">
        <v>176</v>
      </c>
      <c r="B102" s="44">
        <f t="shared" si="1"/>
        <v>68</v>
      </c>
      <c r="C102" s="50">
        <v>104</v>
      </c>
      <c r="D102" s="50" t="s">
        <v>182</v>
      </c>
      <c r="E102" s="47" t="s">
        <v>403</v>
      </c>
      <c r="F102" s="47" t="s">
        <v>404</v>
      </c>
      <c r="G102" s="47" t="s">
        <v>198</v>
      </c>
      <c r="H102" s="48" t="s">
        <v>25</v>
      </c>
      <c r="I102" s="48" t="s">
        <v>398</v>
      </c>
      <c r="J102" s="48"/>
      <c r="K102" s="33"/>
      <c r="L102" s="34"/>
      <c r="M102" s="33"/>
      <c r="N102" s="33"/>
      <c r="O102" s="33"/>
      <c r="P102" s="33"/>
      <c r="Q102" s="33"/>
      <c r="R102" s="33"/>
      <c r="S102" s="33"/>
      <c r="T102" s="33"/>
      <c r="U102" s="33"/>
      <c r="V102" s="33"/>
      <c r="W102" s="33"/>
      <c r="X102" s="33"/>
      <c r="Y102" s="33"/>
      <c r="Z102" s="33"/>
    </row>
    <row r="103" spans="1:26" ht="64.5" customHeight="1">
      <c r="A103" s="43" t="s">
        <v>176</v>
      </c>
      <c r="B103" s="44">
        <f t="shared" si="1"/>
        <v>69</v>
      </c>
      <c r="C103" s="46">
        <v>107</v>
      </c>
      <c r="D103" s="46" t="s">
        <v>199</v>
      </c>
      <c r="E103" s="47" t="s">
        <v>405</v>
      </c>
      <c r="F103" s="47"/>
      <c r="G103" s="47" t="s">
        <v>406</v>
      </c>
      <c r="H103" s="48" t="s">
        <v>25</v>
      </c>
      <c r="I103" s="48" t="s">
        <v>407</v>
      </c>
      <c r="J103" s="48"/>
      <c r="K103" s="33"/>
      <c r="L103" s="34"/>
      <c r="M103" s="33"/>
      <c r="N103" s="33"/>
      <c r="O103" s="33"/>
      <c r="P103" s="33"/>
      <c r="Q103" s="33"/>
      <c r="R103" s="33"/>
      <c r="S103" s="33"/>
      <c r="T103" s="33"/>
      <c r="U103" s="33"/>
      <c r="V103" s="33"/>
      <c r="W103" s="33"/>
      <c r="X103" s="33"/>
      <c r="Y103" s="33"/>
      <c r="Z103" s="33"/>
    </row>
    <row r="104" spans="1:26" ht="64.5" customHeight="1">
      <c r="A104" s="43" t="s">
        <v>176</v>
      </c>
      <c r="B104" s="44">
        <f t="shared" si="1"/>
        <v>70</v>
      </c>
      <c r="C104" s="50">
        <v>110</v>
      </c>
      <c r="D104" s="50" t="s">
        <v>182</v>
      </c>
      <c r="E104" s="47" t="s">
        <v>408</v>
      </c>
      <c r="F104" s="47"/>
      <c r="G104" s="47" t="s">
        <v>219</v>
      </c>
      <c r="H104" s="48" t="s">
        <v>25</v>
      </c>
      <c r="I104" s="48" t="s">
        <v>398</v>
      </c>
      <c r="J104" s="48"/>
      <c r="K104" s="33"/>
      <c r="L104" s="34"/>
      <c r="M104" s="33"/>
      <c r="N104" s="33"/>
      <c r="O104" s="33"/>
      <c r="P104" s="33"/>
      <c r="Q104" s="33"/>
      <c r="R104" s="33"/>
      <c r="S104" s="33"/>
      <c r="T104" s="33"/>
      <c r="U104" s="33"/>
      <c r="V104" s="33"/>
      <c r="W104" s="33"/>
      <c r="X104" s="33"/>
      <c r="Y104" s="33"/>
      <c r="Z104" s="33"/>
    </row>
    <row r="105" spans="1:26" ht="64.5" customHeight="1">
      <c r="A105" s="43" t="s">
        <v>176</v>
      </c>
      <c r="B105" s="44">
        <f t="shared" si="1"/>
        <v>71</v>
      </c>
      <c r="C105" s="46">
        <v>111</v>
      </c>
      <c r="D105" s="46" t="s">
        <v>199</v>
      </c>
      <c r="E105" s="47"/>
      <c r="F105" s="47"/>
      <c r="G105" s="47" t="s">
        <v>409</v>
      </c>
      <c r="H105" s="48" t="s">
        <v>25</v>
      </c>
      <c r="I105" s="48" t="s">
        <v>398</v>
      </c>
      <c r="J105" s="48"/>
      <c r="K105" s="33"/>
      <c r="L105" s="34"/>
      <c r="M105" s="33"/>
      <c r="N105" s="33"/>
      <c r="O105" s="33"/>
      <c r="P105" s="33"/>
      <c r="Q105" s="33"/>
      <c r="R105" s="33"/>
      <c r="S105" s="33"/>
      <c r="T105" s="33"/>
      <c r="U105" s="33"/>
      <c r="V105" s="33"/>
      <c r="W105" s="33"/>
      <c r="X105" s="33"/>
      <c r="Y105" s="33"/>
      <c r="Z105" s="33"/>
    </row>
    <row r="106" spans="1:26" ht="64.5" customHeight="1">
      <c r="A106" s="43" t="s">
        <v>176</v>
      </c>
      <c r="B106" s="44">
        <f t="shared" si="1"/>
        <v>72</v>
      </c>
      <c r="C106" s="46">
        <v>112</v>
      </c>
      <c r="D106" s="46" t="s">
        <v>199</v>
      </c>
      <c r="E106" s="47" t="s">
        <v>410</v>
      </c>
      <c r="F106" s="47" t="s">
        <v>411</v>
      </c>
      <c r="G106" s="47"/>
      <c r="H106" s="48" t="s">
        <v>25</v>
      </c>
      <c r="I106" s="48" t="s">
        <v>412</v>
      </c>
      <c r="J106" s="48"/>
      <c r="K106" s="33"/>
      <c r="L106" s="34"/>
      <c r="M106" s="33"/>
      <c r="N106" s="33"/>
      <c r="O106" s="33"/>
      <c r="P106" s="33"/>
      <c r="Q106" s="33"/>
      <c r="R106" s="33"/>
      <c r="S106" s="33"/>
      <c r="T106" s="33"/>
      <c r="U106" s="33"/>
      <c r="V106" s="33"/>
      <c r="W106" s="33"/>
      <c r="X106" s="33"/>
      <c r="Y106" s="33"/>
      <c r="Z106" s="33"/>
    </row>
    <row r="107" spans="1:26" ht="64.5" customHeight="1">
      <c r="A107" s="43" t="s">
        <v>176</v>
      </c>
      <c r="B107" s="44">
        <f t="shared" si="1"/>
        <v>73</v>
      </c>
      <c r="C107" s="50">
        <v>112</v>
      </c>
      <c r="D107" s="50" t="s">
        <v>182</v>
      </c>
      <c r="E107" s="47" t="s">
        <v>413</v>
      </c>
      <c r="F107" s="47"/>
      <c r="G107" s="47" t="s">
        <v>219</v>
      </c>
      <c r="H107" s="48" t="s">
        <v>25</v>
      </c>
      <c r="I107" s="48" t="s">
        <v>398</v>
      </c>
      <c r="J107" s="48"/>
      <c r="K107" s="33"/>
      <c r="L107" s="34"/>
      <c r="M107" s="33"/>
      <c r="N107" s="33"/>
      <c r="O107" s="33"/>
      <c r="P107" s="33"/>
      <c r="Q107" s="33"/>
      <c r="R107" s="33"/>
      <c r="S107" s="33"/>
      <c r="T107" s="33"/>
      <c r="U107" s="33"/>
      <c r="V107" s="33"/>
      <c r="W107" s="33"/>
      <c r="X107" s="33"/>
      <c r="Y107" s="33"/>
      <c r="Z107" s="33"/>
    </row>
    <row r="108" spans="1:26" ht="64.5" customHeight="1">
      <c r="A108" s="43" t="s">
        <v>176</v>
      </c>
      <c r="B108" s="44">
        <f t="shared" si="1"/>
        <v>74</v>
      </c>
      <c r="C108" s="50">
        <v>112</v>
      </c>
      <c r="D108" s="50" t="s">
        <v>182</v>
      </c>
      <c r="E108" s="60" t="s">
        <v>414</v>
      </c>
      <c r="F108" s="47" t="s">
        <v>415</v>
      </c>
      <c r="G108" s="47" t="s">
        <v>219</v>
      </c>
      <c r="H108" s="48" t="s">
        <v>25</v>
      </c>
      <c r="I108" s="48" t="s">
        <v>398</v>
      </c>
      <c r="J108" s="48"/>
      <c r="K108" s="33"/>
      <c r="L108" s="34"/>
      <c r="M108" s="33"/>
      <c r="N108" s="33"/>
      <c r="O108" s="33"/>
      <c r="P108" s="33"/>
      <c r="Q108" s="33"/>
      <c r="R108" s="33"/>
      <c r="S108" s="33"/>
      <c r="T108" s="33"/>
      <c r="U108" s="33"/>
      <c r="V108" s="33"/>
      <c r="W108" s="33"/>
      <c r="X108" s="33"/>
      <c r="Y108" s="33"/>
      <c r="Z108" s="33"/>
    </row>
    <row r="109" spans="1:26" ht="64.5" customHeight="1">
      <c r="A109" s="43" t="s">
        <v>176</v>
      </c>
      <c r="B109" s="44">
        <f t="shared" si="1"/>
        <v>75</v>
      </c>
      <c r="C109" s="46">
        <v>113</v>
      </c>
      <c r="D109" s="46" t="s">
        <v>190</v>
      </c>
      <c r="E109" s="47" t="s">
        <v>416</v>
      </c>
      <c r="F109" s="47" t="s">
        <v>417</v>
      </c>
      <c r="G109" s="47" t="s">
        <v>418</v>
      </c>
      <c r="H109" s="48" t="s">
        <v>25</v>
      </c>
      <c r="I109" s="48" t="s">
        <v>398</v>
      </c>
      <c r="J109" s="48"/>
      <c r="K109" s="33"/>
      <c r="L109" s="34"/>
      <c r="M109" s="33"/>
      <c r="N109" s="33"/>
      <c r="O109" s="33"/>
      <c r="P109" s="33"/>
      <c r="Q109" s="33"/>
      <c r="R109" s="33"/>
      <c r="S109" s="33"/>
      <c r="T109" s="33"/>
      <c r="U109" s="33"/>
      <c r="V109" s="33"/>
      <c r="W109" s="33"/>
      <c r="X109" s="33"/>
      <c r="Y109" s="33"/>
      <c r="Z109" s="33"/>
    </row>
    <row r="110" spans="1:26" ht="64.5" customHeight="1">
      <c r="A110" s="43" t="s">
        <v>176</v>
      </c>
      <c r="B110" s="44">
        <f t="shared" si="1"/>
        <v>76</v>
      </c>
      <c r="C110" s="46">
        <v>114</v>
      </c>
      <c r="D110" s="46" t="s">
        <v>199</v>
      </c>
      <c r="E110" s="47" t="s">
        <v>419</v>
      </c>
      <c r="F110" s="47" t="s">
        <v>411</v>
      </c>
      <c r="G110" s="47"/>
      <c r="H110" s="48" t="s">
        <v>25</v>
      </c>
      <c r="I110" s="48" t="s">
        <v>398</v>
      </c>
      <c r="J110" s="48"/>
      <c r="K110" s="33"/>
      <c r="L110" s="34"/>
      <c r="M110" s="33"/>
      <c r="N110" s="33"/>
      <c r="O110" s="33"/>
      <c r="P110" s="33"/>
      <c r="Q110" s="33"/>
      <c r="R110" s="33"/>
      <c r="S110" s="33"/>
      <c r="T110" s="33"/>
      <c r="U110" s="33"/>
      <c r="V110" s="33"/>
      <c r="W110" s="33"/>
      <c r="X110" s="33"/>
      <c r="Y110" s="33"/>
      <c r="Z110" s="33"/>
    </row>
    <row r="111" spans="1:26" ht="93.75" customHeight="1">
      <c r="A111" s="43" t="s">
        <v>176</v>
      </c>
      <c r="B111" s="44">
        <f t="shared" si="1"/>
        <v>77</v>
      </c>
      <c r="C111" s="46">
        <v>117</v>
      </c>
      <c r="D111" s="46" t="s">
        <v>199</v>
      </c>
      <c r="E111" s="47" t="s">
        <v>420</v>
      </c>
      <c r="F111" s="47"/>
      <c r="G111" s="47" t="s">
        <v>421</v>
      </c>
      <c r="H111" s="48" t="s">
        <v>25</v>
      </c>
      <c r="I111" s="48" t="s">
        <v>398</v>
      </c>
      <c r="J111" s="48"/>
      <c r="K111" s="33"/>
      <c r="L111" s="34"/>
      <c r="M111" s="33"/>
      <c r="N111" s="33"/>
      <c r="O111" s="33"/>
      <c r="P111" s="33"/>
      <c r="Q111" s="33"/>
      <c r="R111" s="33"/>
      <c r="S111" s="33"/>
      <c r="T111" s="33"/>
      <c r="U111" s="33"/>
      <c r="V111" s="33"/>
      <c r="W111" s="33"/>
      <c r="X111" s="33"/>
      <c r="Y111" s="33"/>
      <c r="Z111" s="33"/>
    </row>
    <row r="112" spans="1:26" ht="64.5" customHeight="1">
      <c r="A112" s="43" t="s">
        <v>176</v>
      </c>
      <c r="B112" s="44">
        <f t="shared" si="1"/>
        <v>78</v>
      </c>
      <c r="C112" s="46">
        <v>117</v>
      </c>
      <c r="D112" s="46" t="s">
        <v>178</v>
      </c>
      <c r="E112" s="47" t="s">
        <v>422</v>
      </c>
      <c r="F112" s="47" t="s">
        <v>423</v>
      </c>
      <c r="G112" s="47" t="s">
        <v>424</v>
      </c>
      <c r="H112" s="48" t="s">
        <v>25</v>
      </c>
      <c r="I112" s="48" t="s">
        <v>398</v>
      </c>
      <c r="J112" s="48"/>
      <c r="K112" s="33"/>
      <c r="L112" s="34"/>
      <c r="M112" s="33"/>
      <c r="N112" s="33"/>
      <c r="O112" s="33"/>
      <c r="P112" s="33"/>
      <c r="Q112" s="33"/>
      <c r="R112" s="33"/>
      <c r="S112" s="33"/>
      <c r="T112" s="33"/>
      <c r="U112" s="33"/>
      <c r="V112" s="33"/>
      <c r="W112" s="33"/>
      <c r="X112" s="33"/>
      <c r="Y112" s="33"/>
      <c r="Z112" s="33"/>
    </row>
    <row r="113" spans="1:26" ht="64.5" customHeight="1">
      <c r="A113" s="43" t="s">
        <v>176</v>
      </c>
      <c r="B113" s="44">
        <f t="shared" si="1"/>
        <v>79</v>
      </c>
      <c r="C113" s="46" t="s">
        <v>425</v>
      </c>
      <c r="D113" s="46" t="s">
        <v>178</v>
      </c>
      <c r="E113" s="47" t="s">
        <v>426</v>
      </c>
      <c r="F113" s="47" t="s">
        <v>427</v>
      </c>
      <c r="G113" s="47" t="s">
        <v>424</v>
      </c>
      <c r="H113" s="48" t="s">
        <v>25</v>
      </c>
      <c r="I113" s="48" t="s">
        <v>398</v>
      </c>
      <c r="J113" s="48"/>
      <c r="K113" s="33"/>
      <c r="L113" s="34"/>
      <c r="M113" s="33"/>
      <c r="N113" s="33"/>
      <c r="O113" s="33"/>
      <c r="P113" s="33"/>
      <c r="Q113" s="33"/>
      <c r="R113" s="33"/>
      <c r="S113" s="33"/>
      <c r="T113" s="33"/>
      <c r="U113" s="33"/>
      <c r="V113" s="33"/>
      <c r="W113" s="33"/>
      <c r="X113" s="33"/>
      <c r="Y113" s="33"/>
      <c r="Z113" s="33"/>
    </row>
    <row r="114" spans="1:26" ht="64.5" customHeight="1">
      <c r="A114" s="43" t="s">
        <v>176</v>
      </c>
      <c r="B114" s="44">
        <f t="shared" si="1"/>
        <v>80</v>
      </c>
      <c r="C114" s="46" t="s">
        <v>428</v>
      </c>
      <c r="D114" s="46" t="s">
        <v>178</v>
      </c>
      <c r="E114" s="47" t="s">
        <v>429</v>
      </c>
      <c r="F114" s="47" t="s">
        <v>116</v>
      </c>
      <c r="G114" s="47" t="s">
        <v>430</v>
      </c>
      <c r="H114" s="48" t="s">
        <v>25</v>
      </c>
      <c r="I114" s="48" t="s">
        <v>398</v>
      </c>
      <c r="J114" s="48"/>
      <c r="K114" s="33"/>
      <c r="L114" s="34"/>
      <c r="M114" s="33"/>
      <c r="N114" s="33"/>
      <c r="O114" s="33"/>
      <c r="P114" s="33"/>
      <c r="Q114" s="33"/>
      <c r="R114" s="33"/>
      <c r="S114" s="33"/>
      <c r="T114" s="33"/>
      <c r="U114" s="33"/>
      <c r="V114" s="33"/>
      <c r="W114" s="33"/>
      <c r="X114" s="33"/>
      <c r="Y114" s="33"/>
      <c r="Z114" s="33"/>
    </row>
    <row r="115" spans="1:26" ht="15.75" customHeight="1">
      <c r="A115" s="43" t="s">
        <v>176</v>
      </c>
      <c r="B115" s="44">
        <f t="shared" si="1"/>
        <v>81</v>
      </c>
      <c r="C115" s="50" t="s">
        <v>428</v>
      </c>
      <c r="D115" s="50" t="s">
        <v>182</v>
      </c>
      <c r="E115" s="47" t="s">
        <v>431</v>
      </c>
      <c r="F115" s="47" t="s">
        <v>432</v>
      </c>
      <c r="G115" s="47" t="s">
        <v>198</v>
      </c>
      <c r="H115" s="2" t="s">
        <v>25</v>
      </c>
      <c r="I115" s="48" t="s">
        <v>398</v>
      </c>
      <c r="J115" s="23"/>
      <c r="K115" s="33"/>
      <c r="L115" s="23"/>
      <c r="M115" s="2"/>
      <c r="N115" s="2"/>
      <c r="O115" s="2"/>
      <c r="P115" s="2"/>
      <c r="Q115" s="2"/>
      <c r="R115" s="2"/>
      <c r="S115" s="2"/>
      <c r="T115" s="2"/>
      <c r="U115" s="2"/>
      <c r="V115" s="2"/>
      <c r="W115" s="2"/>
      <c r="X115" s="2"/>
      <c r="Y115" s="2"/>
      <c r="Z115" s="2"/>
    </row>
    <row r="116" spans="1:26" ht="15.75" customHeight="1">
      <c r="A116" s="43" t="s">
        <v>176</v>
      </c>
      <c r="B116" s="44">
        <f t="shared" si="1"/>
        <v>82</v>
      </c>
      <c r="C116" s="46" t="s">
        <v>433</v>
      </c>
      <c r="D116" s="46" t="s">
        <v>178</v>
      </c>
      <c r="E116" s="47" t="s">
        <v>434</v>
      </c>
      <c r="F116" s="47" t="s">
        <v>435</v>
      </c>
      <c r="G116" s="47" t="s">
        <v>436</v>
      </c>
      <c r="H116" s="2" t="s">
        <v>25</v>
      </c>
      <c r="I116" s="48" t="s">
        <v>398</v>
      </c>
      <c r="J116" s="23"/>
      <c r="K116" s="33"/>
      <c r="L116" s="23"/>
      <c r="M116" s="2"/>
      <c r="N116" s="2"/>
      <c r="O116" s="2"/>
      <c r="P116" s="2"/>
      <c r="Q116" s="2"/>
      <c r="R116" s="2"/>
      <c r="S116" s="2"/>
      <c r="T116" s="2"/>
      <c r="U116" s="2"/>
      <c r="V116" s="2"/>
      <c r="W116" s="2"/>
      <c r="X116" s="2"/>
      <c r="Y116" s="2"/>
      <c r="Z116" s="2"/>
    </row>
    <row r="117" spans="1:26" ht="15.75" customHeight="1">
      <c r="A117" s="43" t="s">
        <v>176</v>
      </c>
      <c r="B117" s="44">
        <f t="shared" si="1"/>
        <v>83</v>
      </c>
      <c r="C117" s="50">
        <v>121</v>
      </c>
      <c r="D117" s="50" t="s">
        <v>182</v>
      </c>
      <c r="E117" s="47" t="s">
        <v>437</v>
      </c>
      <c r="F117" s="47" t="s">
        <v>438</v>
      </c>
      <c r="G117" s="47" t="s">
        <v>439</v>
      </c>
      <c r="H117" s="2" t="s">
        <v>25</v>
      </c>
      <c r="I117" s="48" t="s">
        <v>398</v>
      </c>
      <c r="J117" s="23"/>
      <c r="K117" s="33"/>
      <c r="L117" s="23"/>
      <c r="M117" s="2"/>
      <c r="N117" s="2"/>
      <c r="O117" s="2"/>
      <c r="P117" s="2"/>
      <c r="Q117" s="2"/>
      <c r="R117" s="2"/>
      <c r="S117" s="2"/>
      <c r="T117" s="2"/>
      <c r="U117" s="2"/>
      <c r="V117" s="2"/>
      <c r="W117" s="2"/>
      <c r="X117" s="2"/>
      <c r="Y117" s="2"/>
      <c r="Z117" s="2"/>
    </row>
    <row r="118" spans="1:26" ht="15.75" customHeight="1">
      <c r="A118" s="43" t="s">
        <v>176</v>
      </c>
      <c r="B118" s="44">
        <f t="shared" si="1"/>
        <v>84</v>
      </c>
      <c r="C118" s="46" t="s">
        <v>440</v>
      </c>
      <c r="D118" s="46" t="s">
        <v>178</v>
      </c>
      <c r="E118" s="47" t="s">
        <v>441</v>
      </c>
      <c r="F118" s="47" t="s">
        <v>442</v>
      </c>
      <c r="G118" s="47" t="s">
        <v>443</v>
      </c>
      <c r="H118" s="2" t="s">
        <v>25</v>
      </c>
      <c r="I118" s="48" t="s">
        <v>398</v>
      </c>
      <c r="J118" s="23"/>
      <c r="K118" s="33"/>
      <c r="L118" s="23"/>
      <c r="M118" s="2"/>
      <c r="N118" s="2"/>
      <c r="O118" s="2"/>
      <c r="P118" s="2"/>
      <c r="Q118" s="2"/>
      <c r="R118" s="2"/>
      <c r="S118" s="2"/>
      <c r="T118" s="2"/>
      <c r="U118" s="2"/>
      <c r="V118" s="2"/>
      <c r="W118" s="2"/>
      <c r="X118" s="2"/>
      <c r="Y118" s="2"/>
      <c r="Z118" s="2"/>
    </row>
    <row r="119" spans="1:26" ht="15.75" customHeight="1">
      <c r="A119" s="43" t="s">
        <v>176</v>
      </c>
      <c r="B119" s="44">
        <f t="shared" si="1"/>
        <v>85</v>
      </c>
      <c r="C119" s="46">
        <v>122</v>
      </c>
      <c r="D119" s="46" t="s">
        <v>199</v>
      </c>
      <c r="E119" s="47"/>
      <c r="F119" s="47"/>
      <c r="G119" s="47" t="s">
        <v>444</v>
      </c>
      <c r="H119" s="2" t="s">
        <v>25</v>
      </c>
      <c r="I119" s="48" t="s">
        <v>398</v>
      </c>
      <c r="J119" s="23"/>
      <c r="K119" s="33"/>
      <c r="L119" s="23"/>
      <c r="M119" s="2"/>
      <c r="N119" s="2"/>
      <c r="O119" s="2"/>
      <c r="P119" s="2"/>
      <c r="Q119" s="2"/>
      <c r="R119" s="2"/>
      <c r="S119" s="2"/>
      <c r="T119" s="2"/>
      <c r="U119" s="2"/>
      <c r="V119" s="2"/>
      <c r="W119" s="2"/>
      <c r="X119" s="2"/>
      <c r="Y119" s="2"/>
      <c r="Z119" s="2"/>
    </row>
    <row r="120" spans="1:26" ht="15.75" customHeight="1">
      <c r="A120" s="43" t="s">
        <v>176</v>
      </c>
      <c r="B120" s="44">
        <f t="shared" si="1"/>
        <v>86</v>
      </c>
      <c r="C120" s="46" t="s">
        <v>445</v>
      </c>
      <c r="D120" s="46" t="s">
        <v>190</v>
      </c>
      <c r="E120" s="47" t="s">
        <v>446</v>
      </c>
      <c r="F120" s="47" t="s">
        <v>447</v>
      </c>
      <c r="G120" s="47" t="s">
        <v>448</v>
      </c>
      <c r="H120" s="2" t="s">
        <v>25</v>
      </c>
      <c r="I120" s="48" t="s">
        <v>398</v>
      </c>
      <c r="J120" s="23"/>
      <c r="K120" s="33"/>
      <c r="L120" s="23"/>
      <c r="M120" s="2"/>
      <c r="N120" s="2"/>
      <c r="O120" s="2"/>
      <c r="P120" s="2"/>
      <c r="Q120" s="2"/>
      <c r="R120" s="2"/>
      <c r="S120" s="2"/>
      <c r="T120" s="2"/>
      <c r="U120" s="2"/>
      <c r="V120" s="2"/>
      <c r="W120" s="2"/>
      <c r="X120" s="2"/>
      <c r="Y120" s="2"/>
      <c r="Z120" s="2"/>
    </row>
    <row r="121" spans="1:26" ht="15.75" customHeight="1">
      <c r="A121" s="43" t="s">
        <v>176</v>
      </c>
      <c r="B121" s="44">
        <f t="shared" si="1"/>
        <v>87</v>
      </c>
      <c r="C121" s="46" t="s">
        <v>449</v>
      </c>
      <c r="D121" s="46" t="s">
        <v>178</v>
      </c>
      <c r="E121" s="47" t="s">
        <v>450</v>
      </c>
      <c r="F121" s="47" t="s">
        <v>116</v>
      </c>
      <c r="G121" s="47" t="s">
        <v>451</v>
      </c>
      <c r="H121" s="2" t="s">
        <v>25</v>
      </c>
      <c r="I121" s="23" t="s">
        <v>452</v>
      </c>
      <c r="J121" s="23"/>
      <c r="K121" s="61" t="s">
        <v>453</v>
      </c>
      <c r="L121" s="23" t="s">
        <v>454</v>
      </c>
      <c r="M121" s="2"/>
      <c r="N121" s="2"/>
      <c r="O121" s="2"/>
      <c r="P121" s="2"/>
      <c r="Q121" s="2"/>
      <c r="R121" s="2"/>
      <c r="S121" s="2"/>
      <c r="T121" s="2"/>
      <c r="U121" s="2"/>
      <c r="V121" s="2"/>
      <c r="W121" s="2"/>
      <c r="X121" s="2"/>
      <c r="Y121" s="2"/>
      <c r="Z121" s="2"/>
    </row>
    <row r="122" spans="1:26" ht="15.75" customHeight="1">
      <c r="A122" s="43" t="s">
        <v>176</v>
      </c>
      <c r="B122" s="44">
        <f t="shared" si="1"/>
        <v>88</v>
      </c>
      <c r="C122" s="46" t="s">
        <v>455</v>
      </c>
      <c r="D122" s="46" t="s">
        <v>178</v>
      </c>
      <c r="E122" s="47" t="s">
        <v>456</v>
      </c>
      <c r="F122" s="47" t="s">
        <v>457</v>
      </c>
      <c r="G122" s="47" t="s">
        <v>458</v>
      </c>
      <c r="H122" s="2" t="s">
        <v>25</v>
      </c>
      <c r="I122" s="48" t="s">
        <v>398</v>
      </c>
      <c r="J122" s="23"/>
      <c r="K122" s="33"/>
      <c r="L122" s="23"/>
      <c r="M122" s="2"/>
      <c r="N122" s="2"/>
      <c r="O122" s="2"/>
      <c r="P122" s="2"/>
      <c r="Q122" s="2"/>
      <c r="R122" s="2"/>
      <c r="S122" s="2"/>
      <c r="T122" s="2"/>
      <c r="U122" s="2"/>
      <c r="V122" s="2"/>
      <c r="W122" s="2"/>
      <c r="X122" s="2"/>
      <c r="Y122" s="2"/>
      <c r="Z122" s="2"/>
    </row>
    <row r="123" spans="1:26" ht="15.75" customHeight="1">
      <c r="A123" s="43" t="s">
        <v>176</v>
      </c>
      <c r="B123" s="44">
        <f t="shared" si="1"/>
        <v>89</v>
      </c>
      <c r="C123" s="46">
        <v>127</v>
      </c>
      <c r="D123" s="46" t="s">
        <v>190</v>
      </c>
      <c r="E123" s="47" t="s">
        <v>459</v>
      </c>
      <c r="F123" s="47" t="s">
        <v>460</v>
      </c>
      <c r="G123" s="47" t="s">
        <v>461</v>
      </c>
      <c r="H123" s="2" t="s">
        <v>462</v>
      </c>
      <c r="I123" s="48" t="s">
        <v>398</v>
      </c>
      <c r="J123" s="23"/>
      <c r="K123" s="33"/>
      <c r="L123" s="23"/>
      <c r="M123" s="2"/>
      <c r="N123" s="2"/>
      <c r="O123" s="2"/>
      <c r="P123" s="2"/>
      <c r="Q123" s="2"/>
      <c r="R123" s="2"/>
      <c r="S123" s="2"/>
      <c r="T123" s="2"/>
      <c r="U123" s="2"/>
      <c r="V123" s="2"/>
      <c r="W123" s="2"/>
      <c r="X123" s="2"/>
      <c r="Y123" s="2"/>
      <c r="Z123" s="2"/>
    </row>
    <row r="124" spans="1:26" ht="15.75" customHeight="1">
      <c r="A124" s="43" t="s">
        <v>176</v>
      </c>
      <c r="B124" s="44">
        <f t="shared" si="1"/>
        <v>90</v>
      </c>
      <c r="C124" s="46">
        <v>128</v>
      </c>
      <c r="D124" s="46" t="s">
        <v>274</v>
      </c>
      <c r="E124" s="51" t="s">
        <v>463</v>
      </c>
      <c r="F124" s="51" t="s">
        <v>464</v>
      </c>
      <c r="G124" s="47" t="s">
        <v>465</v>
      </c>
      <c r="H124" s="2" t="s">
        <v>466</v>
      </c>
      <c r="I124" s="48" t="s">
        <v>398</v>
      </c>
      <c r="J124" s="23"/>
      <c r="K124" s="33"/>
      <c r="L124" s="23"/>
      <c r="M124" s="2"/>
      <c r="N124" s="2"/>
      <c r="O124" s="2"/>
      <c r="P124" s="2"/>
      <c r="Q124" s="2"/>
      <c r="R124" s="2"/>
      <c r="S124" s="2"/>
      <c r="T124" s="2"/>
      <c r="U124" s="2"/>
      <c r="V124" s="2"/>
      <c r="W124" s="2"/>
      <c r="X124" s="2"/>
      <c r="Y124" s="2"/>
      <c r="Z124" s="2"/>
    </row>
    <row r="125" spans="1:26" ht="15.75" customHeight="1">
      <c r="A125" s="43" t="s">
        <v>176</v>
      </c>
      <c r="B125" s="44">
        <f t="shared" si="1"/>
        <v>91</v>
      </c>
      <c r="C125" s="46">
        <v>130</v>
      </c>
      <c r="D125" s="46" t="s">
        <v>199</v>
      </c>
      <c r="E125" s="47" t="s">
        <v>467</v>
      </c>
      <c r="F125" s="47" t="s">
        <v>411</v>
      </c>
      <c r="G125" s="47"/>
      <c r="H125" s="2" t="s">
        <v>390</v>
      </c>
      <c r="I125" s="23" t="s">
        <v>468</v>
      </c>
      <c r="J125" s="23"/>
      <c r="K125" s="33"/>
      <c r="L125" s="23"/>
      <c r="M125" s="2"/>
      <c r="N125" s="2"/>
      <c r="O125" s="2"/>
      <c r="P125" s="2"/>
      <c r="Q125" s="2"/>
      <c r="R125" s="2"/>
      <c r="S125" s="2"/>
      <c r="T125" s="2"/>
      <c r="U125" s="2"/>
      <c r="V125" s="2"/>
      <c r="W125" s="2"/>
      <c r="X125" s="2"/>
      <c r="Y125" s="2"/>
      <c r="Z125" s="2"/>
    </row>
    <row r="126" spans="1:26" ht="15.75" customHeight="1">
      <c r="A126" s="43" t="s">
        <v>176</v>
      </c>
      <c r="B126" s="44">
        <f t="shared" si="1"/>
        <v>92</v>
      </c>
      <c r="C126" s="46" t="s">
        <v>469</v>
      </c>
      <c r="D126" s="46" t="s">
        <v>178</v>
      </c>
      <c r="E126" s="47" t="s">
        <v>470</v>
      </c>
      <c r="F126" s="47" t="s">
        <v>471</v>
      </c>
      <c r="G126" s="47" t="s">
        <v>443</v>
      </c>
      <c r="H126" s="2" t="s">
        <v>390</v>
      </c>
      <c r="I126" s="48" t="s">
        <v>398</v>
      </c>
      <c r="J126" s="23"/>
      <c r="K126" s="33"/>
      <c r="L126" s="23"/>
      <c r="M126" s="2"/>
      <c r="N126" s="2"/>
      <c r="O126" s="2"/>
      <c r="P126" s="2"/>
      <c r="Q126" s="2"/>
      <c r="R126" s="2"/>
      <c r="S126" s="2"/>
      <c r="T126" s="2"/>
      <c r="U126" s="2"/>
      <c r="V126" s="2"/>
      <c r="W126" s="2"/>
      <c r="X126" s="2"/>
      <c r="Y126" s="2"/>
      <c r="Z126" s="2"/>
    </row>
    <row r="127" spans="1:26" ht="15.75" customHeight="1">
      <c r="A127" s="43" t="s">
        <v>176</v>
      </c>
      <c r="B127" s="44">
        <f t="shared" si="1"/>
        <v>93</v>
      </c>
      <c r="C127" s="50" t="s">
        <v>472</v>
      </c>
      <c r="D127" s="50" t="s">
        <v>182</v>
      </c>
      <c r="E127" s="47" t="s">
        <v>473</v>
      </c>
      <c r="F127" s="47" t="s">
        <v>474</v>
      </c>
      <c r="G127" s="47" t="s">
        <v>475</v>
      </c>
      <c r="H127" s="2" t="s">
        <v>390</v>
      </c>
      <c r="I127" s="23" t="s">
        <v>476</v>
      </c>
      <c r="J127" s="23"/>
      <c r="K127" s="33"/>
      <c r="L127" s="23"/>
      <c r="M127" s="2"/>
      <c r="N127" s="2"/>
      <c r="O127" s="2"/>
      <c r="P127" s="2"/>
      <c r="Q127" s="2"/>
      <c r="R127" s="2"/>
      <c r="S127" s="2"/>
      <c r="T127" s="2"/>
      <c r="U127" s="2"/>
      <c r="V127" s="2"/>
      <c r="W127" s="2"/>
      <c r="X127" s="2"/>
      <c r="Y127" s="2"/>
      <c r="Z127" s="2"/>
    </row>
    <row r="128" spans="1:26" ht="15.75" customHeight="1">
      <c r="A128" s="43" t="s">
        <v>176</v>
      </c>
      <c r="B128" s="44">
        <f t="shared" si="1"/>
        <v>94</v>
      </c>
      <c r="C128" s="46" t="s">
        <v>477</v>
      </c>
      <c r="D128" s="46" t="s">
        <v>178</v>
      </c>
      <c r="E128" s="47" t="s">
        <v>478</v>
      </c>
      <c r="F128" s="47" t="s">
        <v>479</v>
      </c>
      <c r="G128" s="47" t="s">
        <v>480</v>
      </c>
      <c r="H128" s="2" t="s">
        <v>390</v>
      </c>
      <c r="I128" s="23" t="s">
        <v>481</v>
      </c>
      <c r="J128" s="23"/>
      <c r="K128" s="33"/>
      <c r="L128" s="23"/>
      <c r="M128" s="2"/>
      <c r="N128" s="2"/>
      <c r="O128" s="2"/>
      <c r="P128" s="2"/>
      <c r="Q128" s="2"/>
      <c r="R128" s="2"/>
      <c r="S128" s="2"/>
      <c r="T128" s="2"/>
      <c r="U128" s="2"/>
      <c r="V128" s="2"/>
      <c r="W128" s="2"/>
      <c r="X128" s="2"/>
      <c r="Y128" s="2"/>
      <c r="Z128" s="2"/>
    </row>
    <row r="129" spans="1:26" ht="15.75" customHeight="1">
      <c r="A129" s="43" t="s">
        <v>176</v>
      </c>
      <c r="B129" s="44">
        <f t="shared" si="1"/>
        <v>95</v>
      </c>
      <c r="C129" s="50" t="s">
        <v>482</v>
      </c>
      <c r="D129" s="50" t="s">
        <v>182</v>
      </c>
      <c r="E129" s="47" t="s">
        <v>483</v>
      </c>
      <c r="F129" s="47" t="s">
        <v>484</v>
      </c>
      <c r="G129" s="47" t="s">
        <v>219</v>
      </c>
      <c r="H129" s="2" t="s">
        <v>390</v>
      </c>
      <c r="I129" s="23" t="s">
        <v>481</v>
      </c>
      <c r="J129" s="23"/>
      <c r="K129" s="33"/>
      <c r="L129" s="23"/>
      <c r="M129" s="2"/>
      <c r="N129" s="2"/>
      <c r="O129" s="2"/>
      <c r="P129" s="2"/>
      <c r="Q129" s="2"/>
      <c r="R129" s="2"/>
      <c r="S129" s="2"/>
      <c r="T129" s="2"/>
      <c r="U129" s="2"/>
      <c r="V129" s="2"/>
      <c r="W129" s="2"/>
      <c r="X129" s="2"/>
      <c r="Y129" s="2"/>
      <c r="Z129" s="2"/>
    </row>
    <row r="130" spans="1:26" ht="15.75" customHeight="1">
      <c r="A130" s="43" t="s">
        <v>176</v>
      </c>
      <c r="B130" s="44">
        <f t="shared" si="1"/>
        <v>96</v>
      </c>
      <c r="C130" s="50">
        <v>136</v>
      </c>
      <c r="D130" s="50" t="s">
        <v>182</v>
      </c>
      <c r="E130" s="47" t="s">
        <v>485</v>
      </c>
      <c r="F130" s="47" t="s">
        <v>486</v>
      </c>
      <c r="G130" s="47" t="s">
        <v>198</v>
      </c>
      <c r="H130" s="2" t="s">
        <v>390</v>
      </c>
      <c r="I130" s="23" t="s">
        <v>481</v>
      </c>
      <c r="J130" s="23"/>
      <c r="K130" s="33"/>
      <c r="L130" s="23"/>
      <c r="M130" s="2"/>
      <c r="N130" s="2"/>
      <c r="O130" s="2"/>
      <c r="P130" s="2"/>
      <c r="Q130" s="2"/>
      <c r="R130" s="2"/>
      <c r="S130" s="2"/>
      <c r="T130" s="2"/>
      <c r="U130" s="2"/>
      <c r="V130" s="2"/>
      <c r="W130" s="2"/>
      <c r="X130" s="2"/>
      <c r="Y130" s="2"/>
      <c r="Z130" s="2"/>
    </row>
    <row r="131" spans="1:26" ht="15.75" customHeight="1">
      <c r="A131" s="43" t="s">
        <v>176</v>
      </c>
      <c r="B131" s="44">
        <f t="shared" si="1"/>
        <v>97</v>
      </c>
      <c r="C131" s="50" t="s">
        <v>487</v>
      </c>
      <c r="D131" s="50" t="s">
        <v>182</v>
      </c>
      <c r="E131" s="47" t="s">
        <v>488</v>
      </c>
      <c r="F131" s="47" t="s">
        <v>438</v>
      </c>
      <c r="G131" s="47" t="s">
        <v>439</v>
      </c>
      <c r="H131" s="2" t="s">
        <v>390</v>
      </c>
      <c r="I131" s="23" t="s">
        <v>489</v>
      </c>
      <c r="J131" s="23"/>
      <c r="K131" s="33"/>
      <c r="L131" s="23"/>
      <c r="M131" s="2"/>
      <c r="N131" s="2"/>
      <c r="O131" s="2"/>
      <c r="P131" s="2"/>
      <c r="Q131" s="2"/>
      <c r="R131" s="2"/>
      <c r="S131" s="2"/>
      <c r="T131" s="2"/>
      <c r="U131" s="2"/>
      <c r="V131" s="2"/>
      <c r="W131" s="2"/>
      <c r="X131" s="2"/>
      <c r="Y131" s="2"/>
      <c r="Z131" s="2"/>
    </row>
    <row r="132" spans="1:26" ht="15.75" customHeight="1">
      <c r="A132" s="43" t="s">
        <v>176</v>
      </c>
      <c r="B132" s="44">
        <f t="shared" si="1"/>
        <v>98</v>
      </c>
      <c r="C132" s="46" t="s">
        <v>487</v>
      </c>
      <c r="D132" s="46" t="s">
        <v>178</v>
      </c>
      <c r="E132" s="47" t="s">
        <v>490</v>
      </c>
      <c r="F132" s="47" t="s">
        <v>491</v>
      </c>
      <c r="G132" s="47" t="s">
        <v>492</v>
      </c>
      <c r="H132" s="2" t="s">
        <v>390</v>
      </c>
      <c r="I132" s="23" t="s">
        <v>489</v>
      </c>
      <c r="J132" s="23"/>
      <c r="K132" s="33"/>
      <c r="L132" s="23"/>
      <c r="M132" s="2"/>
      <c r="N132" s="2"/>
      <c r="O132" s="2"/>
      <c r="P132" s="2"/>
      <c r="Q132" s="2"/>
      <c r="R132" s="2"/>
      <c r="S132" s="2"/>
      <c r="T132" s="2"/>
      <c r="U132" s="2"/>
      <c r="V132" s="2"/>
      <c r="W132" s="2"/>
      <c r="X132" s="2"/>
      <c r="Y132" s="2"/>
      <c r="Z132" s="2"/>
    </row>
    <row r="133" spans="1:26" ht="15.75" customHeight="1">
      <c r="A133" s="43" t="s">
        <v>176</v>
      </c>
      <c r="B133" s="44">
        <f t="shared" si="1"/>
        <v>99</v>
      </c>
      <c r="C133" s="46">
        <v>137</v>
      </c>
      <c r="D133" s="46" t="s">
        <v>199</v>
      </c>
      <c r="E133" s="47" t="s">
        <v>493</v>
      </c>
      <c r="F133" s="47"/>
      <c r="G133" s="47" t="s">
        <v>494</v>
      </c>
      <c r="H133" s="2" t="s">
        <v>390</v>
      </c>
      <c r="I133" s="23" t="s">
        <v>489</v>
      </c>
      <c r="J133" s="23"/>
      <c r="K133" s="33"/>
      <c r="L133" s="23"/>
      <c r="M133" s="2"/>
      <c r="N133" s="2"/>
      <c r="O133" s="2"/>
      <c r="P133" s="2"/>
      <c r="Q133" s="2"/>
      <c r="R133" s="2"/>
      <c r="S133" s="2"/>
      <c r="T133" s="2"/>
      <c r="U133" s="2"/>
      <c r="V133" s="2"/>
      <c r="W133" s="2"/>
      <c r="X133" s="2"/>
      <c r="Y133" s="2"/>
      <c r="Z133" s="2"/>
    </row>
    <row r="134" spans="1:26" ht="15.75" customHeight="1">
      <c r="A134" s="43" t="s">
        <v>176</v>
      </c>
      <c r="B134" s="44">
        <f t="shared" si="1"/>
        <v>100</v>
      </c>
      <c r="C134" s="46" t="s">
        <v>495</v>
      </c>
      <c r="D134" s="46" t="s">
        <v>178</v>
      </c>
      <c r="E134" s="47" t="s">
        <v>496</v>
      </c>
      <c r="F134" s="47" t="s">
        <v>497</v>
      </c>
      <c r="G134" s="47" t="s">
        <v>498</v>
      </c>
      <c r="H134" s="2" t="s">
        <v>390</v>
      </c>
      <c r="I134" s="23" t="s">
        <v>489</v>
      </c>
      <c r="J134" s="23"/>
      <c r="K134" s="33"/>
      <c r="L134" s="23"/>
      <c r="M134" s="2"/>
      <c r="N134" s="2"/>
      <c r="O134" s="2"/>
      <c r="P134" s="2"/>
      <c r="Q134" s="2"/>
      <c r="R134" s="2"/>
      <c r="S134" s="2"/>
      <c r="T134" s="2"/>
      <c r="U134" s="2"/>
      <c r="V134" s="2"/>
      <c r="W134" s="2"/>
      <c r="X134" s="2"/>
      <c r="Y134" s="2"/>
      <c r="Z134" s="2"/>
    </row>
    <row r="135" spans="1:26" ht="15.75" customHeight="1">
      <c r="A135" s="43" t="s">
        <v>176</v>
      </c>
      <c r="B135" s="44">
        <f t="shared" si="1"/>
        <v>101</v>
      </c>
      <c r="C135" s="50">
        <v>146</v>
      </c>
      <c r="D135" s="50" t="s">
        <v>182</v>
      </c>
      <c r="E135" s="60" t="s">
        <v>499</v>
      </c>
      <c r="F135" s="47" t="s">
        <v>500</v>
      </c>
      <c r="G135" s="47" t="s">
        <v>219</v>
      </c>
      <c r="H135" s="2" t="s">
        <v>390</v>
      </c>
      <c r="I135" s="23" t="s">
        <v>489</v>
      </c>
      <c r="J135" s="23"/>
      <c r="K135" s="62" t="s">
        <v>501</v>
      </c>
      <c r="L135" s="34" t="s">
        <v>142</v>
      </c>
      <c r="M135" s="2"/>
      <c r="N135" s="2"/>
      <c r="O135" s="2"/>
      <c r="P135" s="2"/>
      <c r="Q135" s="2"/>
      <c r="R135" s="2"/>
      <c r="S135" s="2"/>
      <c r="T135" s="2"/>
      <c r="U135" s="2"/>
      <c r="V135" s="2"/>
      <c r="W135" s="2"/>
      <c r="X135" s="2"/>
      <c r="Y135" s="2"/>
      <c r="Z135" s="2"/>
    </row>
    <row r="136" spans="1:26" ht="15.75" customHeight="1">
      <c r="A136" s="43" t="s">
        <v>176</v>
      </c>
      <c r="B136" s="44">
        <f t="shared" si="1"/>
        <v>102</v>
      </c>
      <c r="C136" s="46">
        <v>148</v>
      </c>
      <c r="D136" s="46" t="s">
        <v>199</v>
      </c>
      <c r="E136" s="47"/>
      <c r="F136" s="47"/>
      <c r="G136" s="47" t="s">
        <v>502</v>
      </c>
      <c r="H136" s="2" t="s">
        <v>390</v>
      </c>
      <c r="I136" s="23" t="s">
        <v>489</v>
      </c>
      <c r="J136" s="23"/>
      <c r="K136" s="23" t="s">
        <v>503</v>
      </c>
      <c r="L136" s="34" t="s">
        <v>142</v>
      </c>
      <c r="M136" s="2"/>
      <c r="N136" s="2"/>
      <c r="O136" s="2"/>
      <c r="P136" s="2"/>
      <c r="Q136" s="2"/>
      <c r="R136" s="2"/>
      <c r="S136" s="2"/>
      <c r="T136" s="2"/>
      <c r="U136" s="2"/>
      <c r="V136" s="2"/>
      <c r="W136" s="2"/>
      <c r="X136" s="2"/>
      <c r="Y136" s="2"/>
      <c r="Z136" s="2"/>
    </row>
    <row r="137" spans="1:26" ht="15.75" customHeight="1">
      <c r="A137" s="43" t="s">
        <v>176</v>
      </c>
      <c r="B137" s="44">
        <f t="shared" si="1"/>
        <v>103</v>
      </c>
      <c r="C137" s="46" t="s">
        <v>504</v>
      </c>
      <c r="D137" s="46" t="s">
        <v>505</v>
      </c>
      <c r="E137" s="47"/>
      <c r="F137" s="47"/>
      <c r="G137" s="47" t="s">
        <v>506</v>
      </c>
      <c r="H137" s="2" t="s">
        <v>390</v>
      </c>
      <c r="I137" s="23" t="s">
        <v>489</v>
      </c>
      <c r="J137" s="23"/>
      <c r="K137" s="23" t="s">
        <v>503</v>
      </c>
      <c r="L137" s="34" t="s">
        <v>142</v>
      </c>
      <c r="M137" s="2"/>
      <c r="N137" s="2"/>
      <c r="O137" s="2"/>
      <c r="P137" s="2"/>
      <c r="Q137" s="2"/>
      <c r="R137" s="2"/>
      <c r="S137" s="2"/>
      <c r="T137" s="2"/>
      <c r="U137" s="2"/>
      <c r="V137" s="2"/>
      <c r="W137" s="2"/>
      <c r="X137" s="2"/>
      <c r="Y137" s="2"/>
      <c r="Z137" s="2"/>
    </row>
    <row r="138" spans="1:26" ht="15.75" customHeight="1">
      <c r="A138" s="43" t="s">
        <v>176</v>
      </c>
      <c r="B138" s="44">
        <f t="shared" si="1"/>
        <v>104</v>
      </c>
      <c r="C138" s="50">
        <v>154</v>
      </c>
      <c r="D138" s="50" t="s">
        <v>182</v>
      </c>
      <c r="E138" s="47" t="s">
        <v>507</v>
      </c>
      <c r="F138" s="47"/>
      <c r="G138" s="47" t="s">
        <v>219</v>
      </c>
      <c r="H138" s="2" t="s">
        <v>390</v>
      </c>
      <c r="I138" s="23" t="s">
        <v>489</v>
      </c>
      <c r="J138" s="23"/>
      <c r="K138" s="23" t="s">
        <v>503</v>
      </c>
      <c r="L138" s="34" t="s">
        <v>142</v>
      </c>
      <c r="M138" s="2"/>
      <c r="N138" s="2"/>
      <c r="O138" s="2"/>
      <c r="P138" s="2"/>
      <c r="Q138" s="2"/>
      <c r="R138" s="2"/>
      <c r="S138" s="2"/>
      <c r="T138" s="2"/>
      <c r="U138" s="2"/>
      <c r="V138" s="2"/>
      <c r="W138" s="2"/>
      <c r="X138" s="2"/>
      <c r="Y138" s="2"/>
      <c r="Z138" s="2"/>
    </row>
    <row r="139" spans="1:26" ht="15.75" customHeight="1">
      <c r="A139" s="43" t="s">
        <v>176</v>
      </c>
      <c r="B139" s="44">
        <f t="shared" si="1"/>
        <v>105</v>
      </c>
      <c r="C139" s="46">
        <v>159</v>
      </c>
      <c r="D139" s="46" t="s">
        <v>190</v>
      </c>
      <c r="E139" s="60" t="s">
        <v>508</v>
      </c>
      <c r="F139" s="47" t="s">
        <v>509</v>
      </c>
      <c r="G139" s="47" t="s">
        <v>510</v>
      </c>
      <c r="H139" s="2" t="s">
        <v>390</v>
      </c>
      <c r="I139" s="23" t="s">
        <v>511</v>
      </c>
      <c r="J139" s="23"/>
      <c r="K139" s="23" t="s">
        <v>503</v>
      </c>
      <c r="L139" s="34" t="s">
        <v>142</v>
      </c>
      <c r="M139" s="2"/>
      <c r="N139" s="2"/>
      <c r="O139" s="2"/>
      <c r="P139" s="2"/>
      <c r="Q139" s="2"/>
      <c r="R139" s="2"/>
      <c r="S139" s="2"/>
      <c r="T139" s="2"/>
      <c r="U139" s="2"/>
      <c r="V139" s="2"/>
      <c r="W139" s="2"/>
      <c r="X139" s="2"/>
      <c r="Y139" s="2"/>
      <c r="Z139" s="2"/>
    </row>
    <row r="140" spans="1:26" ht="15.75" customHeight="1">
      <c r="A140" s="43" t="s">
        <v>176</v>
      </c>
      <c r="B140" s="44">
        <f t="shared" si="1"/>
        <v>106</v>
      </c>
      <c r="C140" s="50">
        <v>162</v>
      </c>
      <c r="D140" s="50" t="s">
        <v>182</v>
      </c>
      <c r="E140" s="47" t="s">
        <v>512</v>
      </c>
      <c r="F140" s="60" t="s">
        <v>513</v>
      </c>
      <c r="G140" s="47" t="s">
        <v>219</v>
      </c>
      <c r="H140" s="2" t="s">
        <v>390</v>
      </c>
      <c r="I140" s="23" t="s">
        <v>511</v>
      </c>
      <c r="J140" s="23"/>
      <c r="K140" s="23" t="s">
        <v>503</v>
      </c>
      <c r="L140" s="34" t="s">
        <v>142</v>
      </c>
      <c r="M140" s="2"/>
      <c r="N140" s="2"/>
      <c r="O140" s="2"/>
      <c r="P140" s="2"/>
      <c r="Q140" s="2"/>
      <c r="R140" s="2"/>
      <c r="S140" s="2"/>
      <c r="T140" s="2"/>
      <c r="U140" s="2"/>
      <c r="V140" s="2"/>
      <c r="W140" s="2"/>
      <c r="X140" s="2"/>
      <c r="Y140" s="2"/>
      <c r="Z140" s="2"/>
    </row>
    <row r="141" spans="1:26" ht="15.75" customHeight="1">
      <c r="A141" s="43" t="s">
        <v>176</v>
      </c>
      <c r="B141" s="44">
        <f t="shared" si="1"/>
        <v>107</v>
      </c>
      <c r="C141" s="46">
        <v>162</v>
      </c>
      <c r="D141" s="46" t="s">
        <v>199</v>
      </c>
      <c r="E141" s="47" t="s">
        <v>514</v>
      </c>
      <c r="F141" s="47" t="s">
        <v>515</v>
      </c>
      <c r="G141" s="47" t="s">
        <v>516</v>
      </c>
      <c r="H141" s="2" t="s">
        <v>390</v>
      </c>
      <c r="I141" s="23" t="s">
        <v>511</v>
      </c>
      <c r="J141" s="23"/>
      <c r="K141" s="23" t="s">
        <v>503</v>
      </c>
      <c r="L141" s="34" t="s">
        <v>142</v>
      </c>
      <c r="M141" s="2"/>
      <c r="N141" s="2"/>
      <c r="O141" s="2"/>
      <c r="P141" s="2"/>
      <c r="Q141" s="2"/>
      <c r="R141" s="2"/>
      <c r="S141" s="2"/>
      <c r="T141" s="2"/>
      <c r="U141" s="2"/>
      <c r="V141" s="2"/>
      <c r="W141" s="2"/>
      <c r="X141" s="2"/>
      <c r="Y141" s="2"/>
      <c r="Z141" s="2"/>
    </row>
    <row r="142" spans="1:26" ht="15.75" customHeight="1">
      <c r="A142" s="43" t="s">
        <v>176</v>
      </c>
      <c r="B142" s="44">
        <f t="shared" si="1"/>
        <v>108</v>
      </c>
      <c r="C142" s="50">
        <v>164</v>
      </c>
      <c r="D142" s="50" t="s">
        <v>182</v>
      </c>
      <c r="E142" s="47" t="s">
        <v>517</v>
      </c>
      <c r="F142" s="47" t="s">
        <v>518</v>
      </c>
      <c r="G142" s="47" t="s">
        <v>219</v>
      </c>
      <c r="H142" s="2" t="s">
        <v>390</v>
      </c>
      <c r="I142" s="23" t="s">
        <v>511</v>
      </c>
      <c r="J142" s="23"/>
      <c r="K142" s="23" t="s">
        <v>503</v>
      </c>
      <c r="L142" s="34" t="s">
        <v>142</v>
      </c>
      <c r="M142" s="2"/>
      <c r="N142" s="2"/>
      <c r="O142" s="2"/>
      <c r="P142" s="2"/>
      <c r="Q142" s="2"/>
      <c r="R142" s="2"/>
      <c r="S142" s="2"/>
      <c r="T142" s="2"/>
      <c r="U142" s="2"/>
      <c r="V142" s="2"/>
      <c r="W142" s="2"/>
      <c r="X142" s="2"/>
      <c r="Y142" s="2"/>
      <c r="Z142" s="2"/>
    </row>
    <row r="143" spans="1:26" ht="15.75" customHeight="1">
      <c r="A143" s="43" t="s">
        <v>176</v>
      </c>
      <c r="B143" s="44">
        <f t="shared" si="1"/>
        <v>109</v>
      </c>
      <c r="C143" s="46">
        <v>164</v>
      </c>
      <c r="D143" s="46" t="s">
        <v>190</v>
      </c>
      <c r="E143" s="60" t="s">
        <v>519</v>
      </c>
      <c r="F143" s="47" t="s">
        <v>520</v>
      </c>
      <c r="G143" s="47" t="s">
        <v>521</v>
      </c>
      <c r="H143" s="2" t="s">
        <v>390</v>
      </c>
      <c r="I143" s="23" t="s">
        <v>511</v>
      </c>
      <c r="J143" s="23"/>
      <c r="K143" s="23" t="s">
        <v>503</v>
      </c>
      <c r="L143" s="34" t="s">
        <v>142</v>
      </c>
      <c r="M143" s="2"/>
      <c r="N143" s="2"/>
      <c r="O143" s="2"/>
      <c r="P143" s="2"/>
      <c r="Q143" s="2"/>
      <c r="R143" s="2"/>
      <c r="S143" s="2"/>
      <c r="T143" s="2"/>
      <c r="U143" s="2"/>
      <c r="V143" s="2"/>
      <c r="W143" s="2"/>
      <c r="X143" s="2"/>
      <c r="Y143" s="2"/>
      <c r="Z143" s="2"/>
    </row>
    <row r="144" spans="1:26" ht="15.75" customHeight="1">
      <c r="A144" s="43" t="s">
        <v>176</v>
      </c>
      <c r="B144" s="44">
        <f t="shared" si="1"/>
        <v>110</v>
      </c>
      <c r="C144" s="46">
        <v>165</v>
      </c>
      <c r="D144" s="46" t="s">
        <v>190</v>
      </c>
      <c r="E144" s="47" t="s">
        <v>522</v>
      </c>
      <c r="F144" s="47" t="s">
        <v>523</v>
      </c>
      <c r="G144" s="47" t="s">
        <v>524</v>
      </c>
      <c r="H144" s="2" t="s">
        <v>390</v>
      </c>
      <c r="I144" s="23" t="s">
        <v>511</v>
      </c>
      <c r="J144" s="23"/>
      <c r="K144" s="23" t="s">
        <v>503</v>
      </c>
      <c r="L144" s="34" t="s">
        <v>142</v>
      </c>
      <c r="M144" s="2"/>
      <c r="N144" s="2"/>
      <c r="O144" s="2"/>
      <c r="P144" s="2"/>
      <c r="Q144" s="2"/>
      <c r="R144" s="2"/>
      <c r="S144" s="2"/>
      <c r="T144" s="2"/>
      <c r="U144" s="2"/>
      <c r="V144" s="2"/>
      <c r="W144" s="2"/>
      <c r="X144" s="2"/>
      <c r="Y144" s="2"/>
      <c r="Z144" s="2"/>
    </row>
    <row r="145" spans="1:26" ht="15.75" customHeight="1">
      <c r="A145" s="43" t="s">
        <v>176</v>
      </c>
      <c r="B145" s="44">
        <f t="shared" si="1"/>
        <v>111</v>
      </c>
      <c r="C145" s="46">
        <v>168</v>
      </c>
      <c r="D145" s="46" t="s">
        <v>178</v>
      </c>
      <c r="E145" s="47" t="s">
        <v>525</v>
      </c>
      <c r="F145" s="47" t="s">
        <v>526</v>
      </c>
      <c r="G145" s="47" t="s">
        <v>527</v>
      </c>
      <c r="H145" s="2" t="s">
        <v>390</v>
      </c>
      <c r="I145" s="23" t="s">
        <v>528</v>
      </c>
      <c r="J145" s="23"/>
      <c r="K145" s="63"/>
      <c r="L145" s="23"/>
      <c r="M145" s="2"/>
      <c r="N145" s="2"/>
      <c r="O145" s="2"/>
      <c r="P145" s="2"/>
      <c r="Q145" s="2"/>
      <c r="R145" s="2"/>
      <c r="S145" s="2"/>
      <c r="T145" s="2"/>
      <c r="U145" s="2"/>
      <c r="V145" s="2"/>
      <c r="W145" s="2"/>
      <c r="X145" s="2"/>
      <c r="Y145" s="2"/>
      <c r="Z145" s="2"/>
    </row>
    <row r="146" spans="1:26" ht="15.75" customHeight="1">
      <c r="A146" s="43" t="s">
        <v>176</v>
      </c>
      <c r="B146" s="44">
        <f t="shared" si="1"/>
        <v>112</v>
      </c>
      <c r="C146" s="46">
        <v>169</v>
      </c>
      <c r="D146" s="46" t="s">
        <v>199</v>
      </c>
      <c r="E146" s="47"/>
      <c r="F146" s="47"/>
      <c r="G146" s="47" t="s">
        <v>529</v>
      </c>
      <c r="H146" s="2" t="s">
        <v>390</v>
      </c>
      <c r="I146" s="23" t="s">
        <v>528</v>
      </c>
      <c r="J146" s="23"/>
      <c r="K146" s="63"/>
      <c r="L146" s="23"/>
      <c r="M146" s="2"/>
      <c r="N146" s="2"/>
      <c r="O146" s="2"/>
      <c r="P146" s="2"/>
      <c r="Q146" s="2"/>
      <c r="R146" s="2"/>
      <c r="S146" s="2"/>
      <c r="T146" s="2"/>
      <c r="U146" s="2"/>
      <c r="V146" s="2"/>
      <c r="W146" s="2"/>
      <c r="X146" s="2"/>
      <c r="Y146" s="2"/>
      <c r="Z146" s="2"/>
    </row>
    <row r="147" spans="1:26" ht="15.75" customHeight="1">
      <c r="A147" s="43" t="s">
        <v>176</v>
      </c>
      <c r="B147" s="44">
        <f t="shared" si="1"/>
        <v>113</v>
      </c>
      <c r="C147" s="46">
        <v>169</v>
      </c>
      <c r="D147" s="46" t="s">
        <v>190</v>
      </c>
      <c r="E147" s="47" t="s">
        <v>530</v>
      </c>
      <c r="F147" s="47" t="s">
        <v>531</v>
      </c>
      <c r="G147" s="47" t="s">
        <v>532</v>
      </c>
      <c r="H147" s="2" t="s">
        <v>533</v>
      </c>
      <c r="I147" s="23" t="s">
        <v>534</v>
      </c>
      <c r="J147" s="23"/>
      <c r="K147" s="63"/>
      <c r="L147" s="23"/>
      <c r="M147" s="2"/>
      <c r="N147" s="2"/>
      <c r="O147" s="2"/>
      <c r="P147" s="2"/>
      <c r="Q147" s="2"/>
      <c r="R147" s="2"/>
      <c r="S147" s="2"/>
      <c r="T147" s="2"/>
      <c r="U147" s="2"/>
      <c r="V147" s="2"/>
      <c r="W147" s="2"/>
      <c r="X147" s="2"/>
      <c r="Y147" s="2"/>
      <c r="Z147" s="2"/>
    </row>
    <row r="148" spans="1:26" ht="15.75" customHeight="1">
      <c r="A148" s="43" t="s">
        <v>176</v>
      </c>
      <c r="B148" s="44">
        <f t="shared" si="1"/>
        <v>114</v>
      </c>
      <c r="C148" s="46">
        <v>170</v>
      </c>
      <c r="D148" s="46" t="s">
        <v>199</v>
      </c>
      <c r="E148" s="47" t="s">
        <v>535</v>
      </c>
      <c r="F148" s="47"/>
      <c r="G148" s="47" t="s">
        <v>536</v>
      </c>
      <c r="H148" s="2" t="s">
        <v>390</v>
      </c>
      <c r="I148" s="23" t="s">
        <v>537</v>
      </c>
      <c r="J148" s="23"/>
      <c r="K148" s="63"/>
      <c r="L148" s="23"/>
      <c r="M148" s="2"/>
      <c r="N148" s="2"/>
      <c r="O148" s="2"/>
      <c r="P148" s="2"/>
      <c r="Q148" s="2"/>
      <c r="R148" s="2"/>
      <c r="S148" s="2"/>
      <c r="T148" s="2"/>
      <c r="U148" s="2"/>
      <c r="V148" s="2"/>
      <c r="W148" s="2"/>
      <c r="X148" s="2"/>
      <c r="Y148" s="2"/>
      <c r="Z148" s="2"/>
    </row>
    <row r="149" spans="1:26" ht="15.75" customHeight="1">
      <c r="A149" s="43" t="s">
        <v>176</v>
      </c>
      <c r="B149" s="44">
        <f t="shared" si="1"/>
        <v>115</v>
      </c>
      <c r="C149" s="46">
        <v>170</v>
      </c>
      <c r="D149" s="46" t="s">
        <v>190</v>
      </c>
      <c r="E149" s="47" t="s">
        <v>538</v>
      </c>
      <c r="F149" s="47" t="s">
        <v>539</v>
      </c>
      <c r="G149" s="47" t="s">
        <v>540</v>
      </c>
      <c r="H149" s="2" t="s">
        <v>390</v>
      </c>
      <c r="I149" s="23" t="s">
        <v>541</v>
      </c>
      <c r="J149" s="23"/>
      <c r="K149" s="63"/>
      <c r="L149" s="23"/>
      <c r="M149" s="2"/>
      <c r="N149" s="2"/>
      <c r="O149" s="2"/>
      <c r="P149" s="2"/>
      <c r="Q149" s="2"/>
      <c r="R149" s="2"/>
      <c r="S149" s="2"/>
      <c r="T149" s="2"/>
      <c r="U149" s="2"/>
      <c r="V149" s="2"/>
      <c r="W149" s="2"/>
      <c r="X149" s="2"/>
      <c r="Y149" s="2"/>
      <c r="Z149" s="2"/>
    </row>
    <row r="150" spans="1:26" ht="15.75" customHeight="1">
      <c r="A150" s="43" t="s">
        <v>176</v>
      </c>
      <c r="B150" s="44">
        <f t="shared" si="1"/>
        <v>116</v>
      </c>
      <c r="C150" s="46" t="s">
        <v>542</v>
      </c>
      <c r="D150" s="46" t="s">
        <v>178</v>
      </c>
      <c r="E150" s="47" t="s">
        <v>543</v>
      </c>
      <c r="F150" s="47" t="s">
        <v>544</v>
      </c>
      <c r="G150" s="47" t="s">
        <v>545</v>
      </c>
      <c r="H150" s="2" t="s">
        <v>390</v>
      </c>
      <c r="I150" s="23" t="s">
        <v>546</v>
      </c>
      <c r="J150" s="23"/>
      <c r="K150" s="23" t="s">
        <v>547</v>
      </c>
      <c r="L150" s="34" t="s">
        <v>142</v>
      </c>
      <c r="M150" s="2"/>
      <c r="N150" s="2"/>
      <c r="O150" s="2"/>
      <c r="P150" s="2"/>
      <c r="Q150" s="2"/>
      <c r="R150" s="2"/>
      <c r="S150" s="2"/>
      <c r="T150" s="2"/>
      <c r="U150" s="2"/>
      <c r="V150" s="2"/>
      <c r="W150" s="2"/>
      <c r="X150" s="2"/>
      <c r="Y150" s="2"/>
      <c r="Z150" s="2"/>
    </row>
    <row r="151" spans="1:26" ht="15.75" customHeight="1">
      <c r="A151" s="43" t="s">
        <v>176</v>
      </c>
      <c r="B151" s="44">
        <f t="shared" si="1"/>
        <v>117</v>
      </c>
      <c r="C151" s="46">
        <v>173</v>
      </c>
      <c r="D151" s="46" t="s">
        <v>199</v>
      </c>
      <c r="E151" s="47" t="s">
        <v>548</v>
      </c>
      <c r="F151" s="47"/>
      <c r="G151" s="47" t="s">
        <v>549</v>
      </c>
      <c r="H151" s="2" t="s">
        <v>390</v>
      </c>
      <c r="I151" s="23" t="s">
        <v>550</v>
      </c>
      <c r="J151" s="23"/>
      <c r="K151" s="23" t="s">
        <v>551</v>
      </c>
      <c r="L151" s="34" t="s">
        <v>142</v>
      </c>
      <c r="M151" s="2"/>
      <c r="N151" s="2"/>
      <c r="O151" s="2"/>
      <c r="P151" s="2"/>
      <c r="Q151" s="2"/>
      <c r="R151" s="2"/>
      <c r="S151" s="2"/>
      <c r="T151" s="2"/>
      <c r="U151" s="2"/>
      <c r="V151" s="2"/>
      <c r="W151" s="2"/>
      <c r="X151" s="2"/>
      <c r="Y151" s="2"/>
      <c r="Z151" s="2"/>
    </row>
    <row r="152" spans="1:26" ht="15.75" customHeight="1">
      <c r="A152" s="43" t="s">
        <v>176</v>
      </c>
      <c r="B152" s="44">
        <f t="shared" si="1"/>
        <v>118</v>
      </c>
      <c r="C152" s="46" t="s">
        <v>552</v>
      </c>
      <c r="D152" s="46" t="s">
        <v>178</v>
      </c>
      <c r="E152" s="47" t="s">
        <v>553</v>
      </c>
      <c r="F152" s="47" t="s">
        <v>554</v>
      </c>
      <c r="G152" s="47" t="s">
        <v>555</v>
      </c>
      <c r="H152" s="2" t="s">
        <v>390</v>
      </c>
      <c r="I152" s="23" t="s">
        <v>556</v>
      </c>
      <c r="J152" s="23"/>
      <c r="K152" s="23" t="s">
        <v>557</v>
      </c>
      <c r="L152" s="34" t="s">
        <v>142</v>
      </c>
      <c r="M152" s="2"/>
      <c r="N152" s="2"/>
      <c r="O152" s="2"/>
      <c r="P152" s="2"/>
      <c r="Q152" s="2"/>
      <c r="R152" s="2"/>
      <c r="S152" s="2"/>
      <c r="T152" s="2"/>
      <c r="U152" s="2"/>
      <c r="V152" s="2"/>
      <c r="W152" s="2"/>
      <c r="X152" s="2"/>
      <c r="Y152" s="2"/>
      <c r="Z152" s="2"/>
    </row>
    <row r="153" spans="1:26" ht="15.75" customHeight="1">
      <c r="A153" s="43" t="s">
        <v>176</v>
      </c>
      <c r="B153" s="44">
        <f t="shared" si="1"/>
        <v>119</v>
      </c>
      <c r="C153" s="46">
        <v>178</v>
      </c>
      <c r="D153" s="46" t="s">
        <v>199</v>
      </c>
      <c r="E153" s="47" t="s">
        <v>558</v>
      </c>
      <c r="F153" s="47"/>
      <c r="G153" s="47" t="s">
        <v>559</v>
      </c>
      <c r="H153" s="2" t="s">
        <v>390</v>
      </c>
      <c r="I153" s="23" t="s">
        <v>560</v>
      </c>
      <c r="J153" s="23"/>
      <c r="K153" s="23" t="s">
        <v>561</v>
      </c>
      <c r="L153" s="34" t="s">
        <v>142</v>
      </c>
      <c r="M153" s="2"/>
      <c r="N153" s="2"/>
      <c r="O153" s="2"/>
      <c r="P153" s="2"/>
      <c r="Q153" s="2"/>
      <c r="R153" s="2"/>
      <c r="S153" s="2"/>
      <c r="T153" s="2"/>
      <c r="U153" s="2"/>
      <c r="V153" s="2"/>
      <c r="W153" s="2"/>
      <c r="X153" s="2"/>
      <c r="Y153" s="2"/>
      <c r="Z153" s="2"/>
    </row>
    <row r="154" spans="1:26" ht="15.75" customHeight="1">
      <c r="A154" s="43" t="s">
        <v>176</v>
      </c>
      <c r="B154" s="44">
        <f t="shared" si="1"/>
        <v>120</v>
      </c>
      <c r="C154" s="46">
        <v>180</v>
      </c>
      <c r="D154" s="46" t="s">
        <v>199</v>
      </c>
      <c r="E154" s="47" t="s">
        <v>562</v>
      </c>
      <c r="F154" s="47"/>
      <c r="G154" s="47" t="s">
        <v>563</v>
      </c>
      <c r="H154" s="2" t="s">
        <v>533</v>
      </c>
      <c r="I154" s="23" t="s">
        <v>564</v>
      </c>
      <c r="J154" s="23"/>
      <c r="K154" s="23" t="s">
        <v>565</v>
      </c>
      <c r="L154" s="34" t="s">
        <v>142</v>
      </c>
      <c r="M154" s="2"/>
      <c r="N154" s="2"/>
      <c r="O154" s="2"/>
      <c r="P154" s="2"/>
      <c r="Q154" s="2"/>
      <c r="R154" s="2"/>
      <c r="S154" s="2"/>
      <c r="T154" s="2"/>
      <c r="U154" s="2"/>
      <c r="V154" s="2"/>
      <c r="W154" s="2"/>
      <c r="X154" s="2"/>
      <c r="Y154" s="2"/>
      <c r="Z154" s="2"/>
    </row>
    <row r="155" spans="1:26" ht="15.75" customHeight="1">
      <c r="A155" s="43" t="s">
        <v>176</v>
      </c>
      <c r="B155" s="44">
        <f t="shared" si="1"/>
        <v>121</v>
      </c>
      <c r="C155" s="46">
        <v>182</v>
      </c>
      <c r="D155" s="46" t="s">
        <v>566</v>
      </c>
      <c r="E155" s="51"/>
      <c r="F155" s="51"/>
      <c r="G155" s="47" t="s">
        <v>567</v>
      </c>
      <c r="H155" s="2" t="s">
        <v>390</v>
      </c>
      <c r="I155" s="23" t="s">
        <v>560</v>
      </c>
      <c r="J155" s="23"/>
      <c r="K155" s="23" t="s">
        <v>568</v>
      </c>
      <c r="L155" s="34" t="s">
        <v>142</v>
      </c>
      <c r="M155" s="2"/>
      <c r="N155" s="2"/>
      <c r="O155" s="2"/>
      <c r="P155" s="2"/>
      <c r="Q155" s="2"/>
      <c r="R155" s="2"/>
      <c r="S155" s="2"/>
      <c r="T155" s="2"/>
      <c r="U155" s="2"/>
      <c r="V155" s="2"/>
      <c r="W155" s="2"/>
      <c r="X155" s="2"/>
      <c r="Y155" s="2"/>
      <c r="Z155" s="2"/>
    </row>
    <row r="156" spans="1:26" ht="15.75" customHeight="1">
      <c r="A156" s="43" t="s">
        <v>176</v>
      </c>
      <c r="B156" s="44">
        <f t="shared" si="1"/>
        <v>122</v>
      </c>
      <c r="C156" s="50" t="s">
        <v>569</v>
      </c>
      <c r="D156" s="50" t="s">
        <v>182</v>
      </c>
      <c r="E156" s="47" t="s">
        <v>570</v>
      </c>
      <c r="F156" s="47"/>
      <c r="G156" s="47" t="s">
        <v>219</v>
      </c>
      <c r="H156" s="2" t="s">
        <v>390</v>
      </c>
      <c r="I156" s="23" t="s">
        <v>560</v>
      </c>
      <c r="J156" s="23"/>
      <c r="K156" s="23" t="s">
        <v>571</v>
      </c>
      <c r="L156" s="34" t="s">
        <v>142</v>
      </c>
      <c r="M156" s="2"/>
      <c r="N156" s="2"/>
      <c r="O156" s="2"/>
      <c r="P156" s="2"/>
      <c r="Q156" s="2"/>
      <c r="R156" s="2"/>
      <c r="S156" s="2"/>
      <c r="T156" s="2"/>
      <c r="U156" s="2"/>
      <c r="V156" s="2"/>
      <c r="W156" s="2"/>
      <c r="X156" s="2"/>
      <c r="Y156" s="2"/>
      <c r="Z156" s="2"/>
    </row>
    <row r="157" spans="1:26" ht="15.75" customHeight="1">
      <c r="A157" s="43" t="s">
        <v>176</v>
      </c>
      <c r="B157" s="44">
        <f t="shared" si="1"/>
        <v>123</v>
      </c>
      <c r="C157" s="46" t="s">
        <v>572</v>
      </c>
      <c r="D157" s="46" t="s">
        <v>178</v>
      </c>
      <c r="E157" s="47" t="s">
        <v>573</v>
      </c>
      <c r="F157" s="47" t="s">
        <v>574</v>
      </c>
      <c r="G157" s="47" t="s">
        <v>575</v>
      </c>
      <c r="H157" s="2" t="s">
        <v>390</v>
      </c>
      <c r="I157" s="23" t="s">
        <v>576</v>
      </c>
      <c r="J157" s="23"/>
      <c r="K157" s="23" t="s">
        <v>571</v>
      </c>
      <c r="L157" s="34" t="s">
        <v>142</v>
      </c>
      <c r="M157" s="2"/>
      <c r="N157" s="2"/>
      <c r="O157" s="2"/>
      <c r="P157" s="2"/>
      <c r="Q157" s="2"/>
      <c r="R157" s="2"/>
      <c r="S157" s="2"/>
      <c r="T157" s="2"/>
      <c r="U157" s="2"/>
      <c r="V157" s="2"/>
      <c r="W157" s="2"/>
      <c r="X157" s="2"/>
      <c r="Y157" s="2"/>
      <c r="Z157" s="2"/>
    </row>
    <row r="158" spans="1:26" ht="15.75" customHeight="1">
      <c r="A158" s="43" t="s">
        <v>176</v>
      </c>
      <c r="B158" s="44">
        <f t="shared" si="1"/>
        <v>124</v>
      </c>
      <c r="C158" s="50">
        <v>186</v>
      </c>
      <c r="D158" s="50" t="s">
        <v>182</v>
      </c>
      <c r="E158" s="47" t="s">
        <v>577</v>
      </c>
      <c r="F158" s="47"/>
      <c r="G158" s="47" t="s">
        <v>219</v>
      </c>
      <c r="H158" s="2" t="s">
        <v>390</v>
      </c>
      <c r="I158" s="23"/>
      <c r="J158" s="23"/>
      <c r="K158" s="23" t="s">
        <v>571</v>
      </c>
      <c r="L158" s="34" t="s">
        <v>142</v>
      </c>
      <c r="M158" s="2"/>
      <c r="N158" s="2"/>
      <c r="O158" s="2"/>
      <c r="P158" s="2"/>
      <c r="Q158" s="2"/>
      <c r="R158" s="2"/>
      <c r="S158" s="2"/>
      <c r="T158" s="2"/>
      <c r="U158" s="2"/>
      <c r="V158" s="2"/>
      <c r="W158" s="2"/>
      <c r="X158" s="2"/>
      <c r="Y158" s="2"/>
      <c r="Z158" s="2"/>
    </row>
    <row r="159" spans="1:26" ht="15.75" customHeight="1">
      <c r="A159" s="43" t="s">
        <v>176</v>
      </c>
      <c r="B159" s="44">
        <f t="shared" si="1"/>
        <v>125</v>
      </c>
      <c r="C159" s="46">
        <v>187</v>
      </c>
      <c r="D159" s="46" t="s">
        <v>199</v>
      </c>
      <c r="E159" s="47" t="s">
        <v>578</v>
      </c>
      <c r="F159" s="47"/>
      <c r="G159" s="47" t="s">
        <v>579</v>
      </c>
      <c r="H159" s="2" t="s">
        <v>390</v>
      </c>
      <c r="I159" s="23" t="s">
        <v>580</v>
      </c>
      <c r="J159" s="23"/>
      <c r="K159" s="23" t="s">
        <v>571</v>
      </c>
      <c r="L159" s="34" t="s">
        <v>142</v>
      </c>
      <c r="M159" s="2"/>
      <c r="N159" s="2"/>
      <c r="O159" s="2"/>
      <c r="P159" s="2"/>
      <c r="Q159" s="2"/>
      <c r="R159" s="2"/>
      <c r="S159" s="2"/>
      <c r="T159" s="2"/>
      <c r="U159" s="2"/>
      <c r="V159" s="2"/>
      <c r="W159" s="2"/>
      <c r="X159" s="2"/>
      <c r="Y159" s="2"/>
      <c r="Z159" s="2"/>
    </row>
    <row r="160" spans="1:26" ht="15.75" customHeight="1">
      <c r="A160" s="43" t="s">
        <v>176</v>
      </c>
      <c r="B160" s="44">
        <f t="shared" si="1"/>
        <v>126</v>
      </c>
      <c r="C160" s="46">
        <v>189</v>
      </c>
      <c r="D160" s="46" t="s">
        <v>199</v>
      </c>
      <c r="E160" s="47" t="s">
        <v>581</v>
      </c>
      <c r="F160" s="47" t="s">
        <v>582</v>
      </c>
      <c r="G160" s="47" t="s">
        <v>583</v>
      </c>
      <c r="H160" s="2" t="s">
        <v>390</v>
      </c>
      <c r="I160" s="23" t="s">
        <v>580</v>
      </c>
      <c r="J160" s="23"/>
      <c r="K160" s="23" t="s">
        <v>571</v>
      </c>
      <c r="L160" s="34" t="s">
        <v>142</v>
      </c>
      <c r="M160" s="2"/>
      <c r="N160" s="2"/>
      <c r="O160" s="2"/>
      <c r="P160" s="2"/>
      <c r="Q160" s="2"/>
      <c r="R160" s="2"/>
      <c r="S160" s="2"/>
      <c r="T160" s="2"/>
      <c r="U160" s="2"/>
      <c r="V160" s="2"/>
      <c r="W160" s="2"/>
      <c r="X160" s="2"/>
      <c r="Y160" s="2"/>
      <c r="Z160" s="2"/>
    </row>
    <row r="161" spans="1:26" ht="15.75" customHeight="1">
      <c r="A161" s="43" t="s">
        <v>176</v>
      </c>
      <c r="B161" s="44">
        <f t="shared" si="1"/>
        <v>127</v>
      </c>
      <c r="C161" s="46" t="s">
        <v>584</v>
      </c>
      <c r="D161" s="46" t="s">
        <v>178</v>
      </c>
      <c r="E161" s="47" t="s">
        <v>585</v>
      </c>
      <c r="F161" s="47" t="s">
        <v>586</v>
      </c>
      <c r="G161" s="47" t="s">
        <v>587</v>
      </c>
      <c r="H161" s="2" t="s">
        <v>390</v>
      </c>
      <c r="I161" s="23" t="s">
        <v>560</v>
      </c>
      <c r="J161" s="23"/>
      <c r="K161" s="23" t="s">
        <v>571</v>
      </c>
      <c r="L161" s="34" t="s">
        <v>142</v>
      </c>
      <c r="M161" s="2"/>
      <c r="N161" s="2"/>
      <c r="O161" s="2"/>
      <c r="P161" s="2"/>
      <c r="Q161" s="2"/>
      <c r="R161" s="2"/>
      <c r="S161" s="2"/>
      <c r="T161" s="2"/>
      <c r="U161" s="2"/>
      <c r="V161" s="2"/>
      <c r="W161" s="2"/>
      <c r="X161" s="2"/>
      <c r="Y161" s="2"/>
      <c r="Z161" s="2"/>
    </row>
    <row r="162" spans="1:26" ht="15.75" customHeight="1">
      <c r="A162" s="43" t="s">
        <v>176</v>
      </c>
      <c r="B162" s="44">
        <f t="shared" si="1"/>
        <v>128</v>
      </c>
      <c r="C162" s="46" t="s">
        <v>588</v>
      </c>
      <c r="D162" s="46" t="s">
        <v>178</v>
      </c>
      <c r="E162" s="47" t="s">
        <v>589</v>
      </c>
      <c r="F162" s="47" t="s">
        <v>590</v>
      </c>
      <c r="G162" s="47" t="s">
        <v>591</v>
      </c>
      <c r="H162" s="2" t="s">
        <v>390</v>
      </c>
      <c r="I162" s="48" t="s">
        <v>398</v>
      </c>
      <c r="J162" s="23"/>
      <c r="K162" s="23" t="s">
        <v>571</v>
      </c>
      <c r="L162" s="34" t="s">
        <v>142</v>
      </c>
      <c r="M162" s="2"/>
      <c r="N162" s="2"/>
      <c r="O162" s="2"/>
      <c r="P162" s="2"/>
      <c r="Q162" s="2"/>
      <c r="R162" s="2"/>
      <c r="S162" s="2"/>
      <c r="T162" s="2"/>
      <c r="U162" s="2"/>
      <c r="V162" s="2"/>
      <c r="W162" s="2"/>
      <c r="X162" s="2"/>
      <c r="Y162" s="2"/>
      <c r="Z162" s="2"/>
    </row>
    <row r="163" spans="1:26" ht="15.75" customHeight="1">
      <c r="A163" s="43" t="s">
        <v>176</v>
      </c>
      <c r="B163" s="44">
        <f t="shared" si="1"/>
        <v>129</v>
      </c>
      <c r="C163" s="46">
        <v>194</v>
      </c>
      <c r="D163" s="46" t="s">
        <v>199</v>
      </c>
      <c r="E163" s="47" t="s">
        <v>592</v>
      </c>
      <c r="F163" s="47"/>
      <c r="G163" s="47" t="s">
        <v>593</v>
      </c>
      <c r="H163" s="2" t="s">
        <v>390</v>
      </c>
      <c r="I163" s="48" t="s">
        <v>398</v>
      </c>
      <c r="J163" s="23"/>
      <c r="K163" s="23" t="s">
        <v>571</v>
      </c>
      <c r="L163" s="34" t="s">
        <v>142</v>
      </c>
      <c r="M163" s="2"/>
      <c r="N163" s="2"/>
      <c r="O163" s="2"/>
      <c r="P163" s="2"/>
      <c r="Q163" s="2"/>
      <c r="R163" s="2"/>
      <c r="S163" s="2"/>
      <c r="T163" s="2"/>
      <c r="U163" s="2"/>
      <c r="V163" s="2"/>
      <c r="W163" s="2"/>
      <c r="X163" s="2"/>
      <c r="Y163" s="2"/>
      <c r="Z163" s="2"/>
    </row>
    <row r="164" spans="1:26" ht="15.75" customHeight="1">
      <c r="A164" s="43" t="s">
        <v>176</v>
      </c>
      <c r="B164" s="44">
        <f t="shared" si="1"/>
        <v>130</v>
      </c>
      <c r="C164" s="46">
        <v>195</v>
      </c>
      <c r="D164" s="46" t="s">
        <v>190</v>
      </c>
      <c r="E164" s="47" t="s">
        <v>594</v>
      </c>
      <c r="F164" s="47" t="s">
        <v>595</v>
      </c>
      <c r="G164" s="47" t="s">
        <v>596</v>
      </c>
      <c r="H164" s="2" t="s">
        <v>390</v>
      </c>
      <c r="I164" s="48" t="s">
        <v>398</v>
      </c>
      <c r="J164" s="23"/>
      <c r="K164" s="23" t="s">
        <v>571</v>
      </c>
      <c r="L164" s="34" t="s">
        <v>142</v>
      </c>
      <c r="M164" s="2"/>
      <c r="N164" s="2"/>
      <c r="O164" s="2"/>
      <c r="P164" s="2"/>
      <c r="Q164" s="2"/>
      <c r="R164" s="2"/>
      <c r="S164" s="2"/>
      <c r="T164" s="2"/>
      <c r="U164" s="2"/>
      <c r="V164" s="2"/>
      <c r="W164" s="2"/>
      <c r="X164" s="2"/>
      <c r="Y164" s="2"/>
      <c r="Z164" s="2"/>
    </row>
    <row r="165" spans="1:26" ht="15.75" customHeight="1">
      <c r="A165" s="43" t="s">
        <v>176</v>
      </c>
      <c r="B165" s="44">
        <f t="shared" si="1"/>
        <v>131</v>
      </c>
      <c r="C165" s="50">
        <v>196</v>
      </c>
      <c r="D165" s="50" t="s">
        <v>182</v>
      </c>
      <c r="E165" s="47" t="s">
        <v>597</v>
      </c>
      <c r="F165" s="47" t="s">
        <v>598</v>
      </c>
      <c r="G165" s="47" t="s">
        <v>198</v>
      </c>
      <c r="H165" s="2" t="s">
        <v>390</v>
      </c>
      <c r="I165" s="48" t="s">
        <v>398</v>
      </c>
      <c r="J165" s="23"/>
      <c r="K165" s="23" t="s">
        <v>571</v>
      </c>
      <c r="L165" s="34" t="s">
        <v>142</v>
      </c>
      <c r="M165" s="2"/>
      <c r="N165" s="2"/>
      <c r="O165" s="2"/>
      <c r="P165" s="2"/>
      <c r="Q165" s="2"/>
      <c r="R165" s="2"/>
      <c r="S165" s="2"/>
      <c r="T165" s="2"/>
      <c r="U165" s="2"/>
      <c r="V165" s="2"/>
      <c r="W165" s="2"/>
      <c r="X165" s="2"/>
      <c r="Y165" s="2"/>
      <c r="Z165" s="2"/>
    </row>
    <row r="166" spans="1:26" ht="15.75" customHeight="1">
      <c r="A166" s="43" t="s">
        <v>176</v>
      </c>
      <c r="B166" s="44">
        <f t="shared" si="1"/>
        <v>132</v>
      </c>
      <c r="C166" s="46" t="s">
        <v>599</v>
      </c>
      <c r="D166" s="46" t="s">
        <v>178</v>
      </c>
      <c r="E166" s="47" t="s">
        <v>600</v>
      </c>
      <c r="F166" s="47" t="s">
        <v>116</v>
      </c>
      <c r="G166" s="47" t="s">
        <v>601</v>
      </c>
      <c r="H166" s="2" t="s">
        <v>390</v>
      </c>
      <c r="I166" s="23"/>
      <c r="J166" s="23"/>
      <c r="K166" s="23" t="s">
        <v>571</v>
      </c>
      <c r="L166" s="34" t="s">
        <v>142</v>
      </c>
      <c r="M166" s="2"/>
      <c r="N166" s="2"/>
      <c r="O166" s="2"/>
      <c r="P166" s="2"/>
      <c r="Q166" s="2"/>
      <c r="R166" s="2"/>
      <c r="S166" s="2"/>
      <c r="T166" s="2"/>
      <c r="U166" s="2"/>
      <c r="V166" s="2"/>
      <c r="W166" s="2"/>
      <c r="X166" s="2"/>
      <c r="Y166" s="2"/>
      <c r="Z166" s="2"/>
    </row>
    <row r="167" spans="1:26" ht="15.75" customHeight="1">
      <c r="A167" s="43" t="s">
        <v>176</v>
      </c>
      <c r="B167" s="44">
        <f t="shared" si="1"/>
        <v>133</v>
      </c>
      <c r="C167" s="46">
        <v>211</v>
      </c>
      <c r="D167" s="46" t="s">
        <v>178</v>
      </c>
      <c r="E167" s="47" t="s">
        <v>602</v>
      </c>
      <c r="F167" s="47" t="s">
        <v>603</v>
      </c>
      <c r="G167" s="47" t="s">
        <v>604</v>
      </c>
      <c r="H167" s="2" t="s">
        <v>390</v>
      </c>
      <c r="I167" s="23"/>
      <c r="J167" s="23"/>
      <c r="K167" s="23" t="s">
        <v>605</v>
      </c>
      <c r="L167" s="34" t="s">
        <v>142</v>
      </c>
      <c r="M167" s="2"/>
      <c r="N167" s="2"/>
      <c r="O167" s="2"/>
      <c r="P167" s="2"/>
      <c r="Q167" s="2"/>
      <c r="R167" s="2"/>
      <c r="S167" s="2"/>
      <c r="T167" s="2"/>
      <c r="U167" s="2"/>
      <c r="V167" s="2"/>
      <c r="W167" s="2"/>
      <c r="X167" s="2"/>
      <c r="Y167" s="2"/>
      <c r="Z167" s="2"/>
    </row>
    <row r="168" spans="1:26" ht="15.75" customHeight="1">
      <c r="A168" s="43" t="s">
        <v>176</v>
      </c>
      <c r="B168" s="44">
        <f t="shared" si="1"/>
        <v>134</v>
      </c>
      <c r="C168" s="46">
        <v>211</v>
      </c>
      <c r="D168" s="46" t="s">
        <v>190</v>
      </c>
      <c r="E168" s="47" t="s">
        <v>606</v>
      </c>
      <c r="F168" s="47" t="s">
        <v>607</v>
      </c>
      <c r="G168" s="47" t="s">
        <v>608</v>
      </c>
      <c r="H168" s="2" t="s">
        <v>390</v>
      </c>
      <c r="I168" s="23"/>
      <c r="J168" s="23"/>
      <c r="K168" s="23" t="s">
        <v>605</v>
      </c>
      <c r="L168" s="34" t="s">
        <v>142</v>
      </c>
      <c r="M168" s="2"/>
      <c r="N168" s="2"/>
      <c r="O168" s="2"/>
      <c r="P168" s="2"/>
      <c r="Q168" s="2"/>
      <c r="R168" s="2"/>
      <c r="S168" s="2"/>
      <c r="T168" s="2"/>
      <c r="U168" s="2"/>
      <c r="V168" s="2"/>
      <c r="W168" s="2"/>
      <c r="X168" s="2"/>
      <c r="Y168" s="2"/>
      <c r="Z168" s="2"/>
    </row>
    <row r="169" spans="1:26" ht="15.75" customHeight="1">
      <c r="A169" s="43" t="s">
        <v>176</v>
      </c>
      <c r="B169" s="44">
        <f t="shared" si="1"/>
        <v>135</v>
      </c>
      <c r="C169" s="46">
        <v>221</v>
      </c>
      <c r="D169" s="46" t="s">
        <v>199</v>
      </c>
      <c r="E169" s="47"/>
      <c r="F169" s="47" t="s">
        <v>609</v>
      </c>
      <c r="G169" s="47" t="s">
        <v>610</v>
      </c>
      <c r="H169" s="2" t="s">
        <v>390</v>
      </c>
      <c r="I169" s="23"/>
      <c r="J169" s="23"/>
      <c r="K169" s="23" t="s">
        <v>611</v>
      </c>
      <c r="L169" s="34" t="s">
        <v>142</v>
      </c>
      <c r="M169" s="2"/>
      <c r="N169" s="2"/>
      <c r="O169" s="2"/>
      <c r="P169" s="2"/>
      <c r="Q169" s="2"/>
      <c r="R169" s="2"/>
      <c r="S169" s="2"/>
      <c r="T169" s="2"/>
      <c r="U169" s="2"/>
      <c r="V169" s="2"/>
      <c r="W169" s="2"/>
      <c r="X169" s="2"/>
      <c r="Y169" s="2"/>
      <c r="Z169" s="2"/>
    </row>
    <row r="170" spans="1:26" ht="15.75" customHeight="1">
      <c r="A170" s="43" t="s">
        <v>176</v>
      </c>
      <c r="B170" s="44">
        <f t="shared" si="1"/>
        <v>136</v>
      </c>
      <c r="C170" s="46" t="s">
        <v>612</v>
      </c>
      <c r="D170" s="46" t="s">
        <v>178</v>
      </c>
      <c r="E170" s="47" t="s">
        <v>613</v>
      </c>
      <c r="F170" s="47" t="s">
        <v>614</v>
      </c>
      <c r="G170" s="47" t="s">
        <v>615</v>
      </c>
      <c r="H170" s="2" t="s">
        <v>390</v>
      </c>
      <c r="I170" s="23"/>
      <c r="J170" s="23"/>
      <c r="K170" s="23" t="s">
        <v>616</v>
      </c>
      <c r="L170" s="34" t="s">
        <v>142</v>
      </c>
      <c r="M170" s="2"/>
      <c r="N170" s="2"/>
      <c r="O170" s="2"/>
      <c r="P170" s="2"/>
      <c r="Q170" s="2"/>
      <c r="R170" s="2"/>
      <c r="S170" s="2"/>
      <c r="T170" s="2"/>
      <c r="U170" s="2"/>
      <c r="V170" s="2"/>
      <c r="W170" s="2"/>
      <c r="X170" s="2"/>
      <c r="Y170" s="2"/>
      <c r="Z170" s="2"/>
    </row>
    <row r="171" spans="1:26" ht="15.75" customHeight="1">
      <c r="A171" s="43" t="s">
        <v>176</v>
      </c>
      <c r="B171" s="44">
        <f t="shared" si="1"/>
        <v>137</v>
      </c>
      <c r="C171" s="46" t="s">
        <v>617</v>
      </c>
      <c r="D171" s="46" t="s">
        <v>178</v>
      </c>
      <c r="E171" s="47" t="s">
        <v>618</v>
      </c>
      <c r="F171" s="47" t="s">
        <v>619</v>
      </c>
      <c r="G171" s="47" t="s">
        <v>615</v>
      </c>
      <c r="H171" s="2" t="s">
        <v>390</v>
      </c>
      <c r="I171" s="23"/>
      <c r="J171" s="23"/>
      <c r="K171" s="23" t="s">
        <v>620</v>
      </c>
      <c r="L171" s="34" t="s">
        <v>142</v>
      </c>
      <c r="M171" s="2"/>
      <c r="N171" s="2"/>
      <c r="O171" s="2"/>
      <c r="P171" s="2"/>
      <c r="Q171" s="2"/>
      <c r="R171" s="2"/>
      <c r="S171" s="2"/>
      <c r="T171" s="2"/>
      <c r="U171" s="2"/>
      <c r="V171" s="2"/>
      <c r="W171" s="2"/>
      <c r="X171" s="2"/>
      <c r="Y171" s="2"/>
      <c r="Z171" s="2"/>
    </row>
    <row r="172" spans="1:26" ht="15.75" customHeight="1">
      <c r="A172" s="43" t="s">
        <v>176</v>
      </c>
      <c r="B172" s="44">
        <f t="shared" si="1"/>
        <v>138</v>
      </c>
      <c r="C172" s="46">
        <v>223</v>
      </c>
      <c r="D172" s="46" t="s">
        <v>190</v>
      </c>
      <c r="E172" s="47" t="s">
        <v>621</v>
      </c>
      <c r="F172" s="47" t="s">
        <v>622</v>
      </c>
      <c r="G172" s="47" t="s">
        <v>623</v>
      </c>
      <c r="H172" s="2" t="s">
        <v>390</v>
      </c>
      <c r="I172" s="23"/>
      <c r="J172" s="23"/>
      <c r="K172" s="63"/>
      <c r="L172" s="23"/>
      <c r="M172" s="2"/>
      <c r="N172" s="2"/>
      <c r="O172" s="2"/>
      <c r="P172" s="2"/>
      <c r="Q172" s="2"/>
      <c r="R172" s="2"/>
      <c r="S172" s="2"/>
      <c r="T172" s="2"/>
      <c r="U172" s="2"/>
      <c r="V172" s="2"/>
      <c r="W172" s="2"/>
      <c r="X172" s="2"/>
      <c r="Y172" s="2"/>
      <c r="Z172" s="2"/>
    </row>
    <row r="173" spans="1:26" ht="15.75" customHeight="1">
      <c r="A173" s="43" t="s">
        <v>176</v>
      </c>
      <c r="B173" s="44">
        <f t="shared" si="1"/>
        <v>139</v>
      </c>
      <c r="C173" s="46" t="s">
        <v>624</v>
      </c>
      <c r="D173" s="46" t="s">
        <v>178</v>
      </c>
      <c r="E173" s="47" t="s">
        <v>625</v>
      </c>
      <c r="F173" s="47" t="s">
        <v>626</v>
      </c>
      <c r="G173" s="47" t="s">
        <v>615</v>
      </c>
      <c r="H173" s="2" t="s">
        <v>390</v>
      </c>
      <c r="I173" s="23"/>
      <c r="J173" s="23"/>
      <c r="K173" s="23" t="s">
        <v>627</v>
      </c>
      <c r="L173" s="34" t="s">
        <v>142</v>
      </c>
      <c r="M173" s="2"/>
      <c r="N173" s="2"/>
      <c r="O173" s="2"/>
      <c r="P173" s="2"/>
      <c r="Q173" s="2"/>
      <c r="R173" s="2"/>
      <c r="S173" s="2"/>
      <c r="T173" s="2"/>
      <c r="U173" s="2"/>
      <c r="V173" s="2"/>
      <c r="W173" s="2"/>
      <c r="X173" s="2"/>
      <c r="Y173" s="2"/>
      <c r="Z173" s="2"/>
    </row>
    <row r="174" spans="1:26" ht="15.75" customHeight="1">
      <c r="A174" s="43" t="s">
        <v>176</v>
      </c>
      <c r="B174" s="44">
        <f t="shared" si="1"/>
        <v>140</v>
      </c>
      <c r="C174" s="46">
        <v>224</v>
      </c>
      <c r="D174" s="46" t="s">
        <v>199</v>
      </c>
      <c r="E174" s="47" t="s">
        <v>628</v>
      </c>
      <c r="F174" s="47" t="s">
        <v>629</v>
      </c>
      <c r="G174" s="47"/>
      <c r="H174" s="2" t="s">
        <v>390</v>
      </c>
      <c r="I174" s="23"/>
      <c r="J174" s="23"/>
      <c r="K174" s="23" t="s">
        <v>627</v>
      </c>
      <c r="L174" s="34" t="s">
        <v>142</v>
      </c>
      <c r="M174" s="2"/>
      <c r="N174" s="2"/>
      <c r="O174" s="2"/>
      <c r="P174" s="2"/>
      <c r="Q174" s="2"/>
      <c r="R174" s="2"/>
      <c r="S174" s="2"/>
      <c r="T174" s="2"/>
      <c r="U174" s="2"/>
      <c r="V174" s="2"/>
      <c r="W174" s="2"/>
      <c r="X174" s="2"/>
      <c r="Y174" s="2"/>
      <c r="Z174" s="2"/>
    </row>
    <row r="175" spans="1:26" ht="15.75" customHeight="1">
      <c r="A175" s="43" t="s">
        <v>176</v>
      </c>
      <c r="B175" s="44">
        <f t="shared" si="1"/>
        <v>141</v>
      </c>
      <c r="C175" s="50">
        <v>233</v>
      </c>
      <c r="D175" s="50" t="s">
        <v>182</v>
      </c>
      <c r="E175" s="47" t="s">
        <v>630</v>
      </c>
      <c r="F175" s="47" t="s">
        <v>631</v>
      </c>
      <c r="G175" s="47" t="s">
        <v>219</v>
      </c>
      <c r="H175" s="2" t="s">
        <v>390</v>
      </c>
      <c r="I175" s="23"/>
      <c r="J175" s="23"/>
      <c r="K175" s="23" t="s">
        <v>632</v>
      </c>
      <c r="L175" s="34" t="s">
        <v>142</v>
      </c>
      <c r="M175" s="2"/>
      <c r="N175" s="2"/>
      <c r="O175" s="2"/>
      <c r="P175" s="2"/>
      <c r="Q175" s="2"/>
      <c r="R175" s="2"/>
      <c r="S175" s="2"/>
      <c r="T175" s="2"/>
      <c r="U175" s="2"/>
      <c r="V175" s="2"/>
      <c r="W175" s="2"/>
      <c r="X175" s="2"/>
      <c r="Y175" s="2"/>
      <c r="Z175" s="2"/>
    </row>
    <row r="176" spans="1:26" ht="15.75" customHeight="1">
      <c r="A176" s="43" t="s">
        <v>176</v>
      </c>
      <c r="B176" s="44">
        <f t="shared" si="1"/>
        <v>142</v>
      </c>
      <c r="C176" s="46" t="s">
        <v>633</v>
      </c>
      <c r="D176" s="46" t="s">
        <v>190</v>
      </c>
      <c r="E176" s="47" t="s">
        <v>634</v>
      </c>
      <c r="F176" s="47" t="s">
        <v>635</v>
      </c>
      <c r="G176" s="60" t="s">
        <v>636</v>
      </c>
      <c r="H176" s="2" t="s">
        <v>390</v>
      </c>
      <c r="I176" s="23"/>
      <c r="J176" s="23"/>
      <c r="K176" s="61" t="s">
        <v>637</v>
      </c>
      <c r="L176" s="23" t="s">
        <v>638</v>
      </c>
      <c r="M176" s="2"/>
      <c r="N176" s="2"/>
      <c r="O176" s="2"/>
      <c r="P176" s="2"/>
      <c r="Q176" s="2"/>
      <c r="R176" s="2"/>
      <c r="S176" s="2"/>
      <c r="T176" s="2"/>
      <c r="U176" s="2"/>
      <c r="V176" s="2"/>
      <c r="W176" s="2"/>
      <c r="X176" s="2"/>
      <c r="Y176" s="2"/>
      <c r="Z176" s="2"/>
    </row>
    <row r="177" spans="1:26" ht="15.75" customHeight="1">
      <c r="A177" s="43" t="s">
        <v>176</v>
      </c>
      <c r="B177" s="44">
        <f t="shared" si="1"/>
        <v>143</v>
      </c>
      <c r="C177" s="46" t="s">
        <v>639</v>
      </c>
      <c r="D177" s="46" t="s">
        <v>190</v>
      </c>
      <c r="E177" s="60" t="s">
        <v>634</v>
      </c>
      <c r="F177" s="47" t="s">
        <v>640</v>
      </c>
      <c r="G177" s="47" t="s">
        <v>641</v>
      </c>
      <c r="H177" s="2" t="s">
        <v>390</v>
      </c>
      <c r="I177" s="23"/>
      <c r="J177" s="23"/>
      <c r="K177" s="23" t="s">
        <v>642</v>
      </c>
      <c r="L177" s="34" t="s">
        <v>142</v>
      </c>
      <c r="M177" s="2"/>
      <c r="N177" s="2"/>
      <c r="O177" s="2"/>
      <c r="P177" s="2"/>
      <c r="Q177" s="2"/>
      <c r="R177" s="2"/>
      <c r="S177" s="2"/>
      <c r="T177" s="2"/>
      <c r="U177" s="2"/>
      <c r="V177" s="2"/>
      <c r="W177" s="2"/>
      <c r="X177" s="2"/>
      <c r="Y177" s="2"/>
      <c r="Z177" s="2"/>
    </row>
    <row r="178" spans="1:26" ht="15.75" customHeight="1">
      <c r="A178" s="43" t="s">
        <v>176</v>
      </c>
      <c r="B178" s="44">
        <f t="shared" si="1"/>
        <v>144</v>
      </c>
      <c r="C178" s="46">
        <v>241</v>
      </c>
      <c r="D178" s="46" t="s">
        <v>190</v>
      </c>
      <c r="E178" s="47" t="s">
        <v>643</v>
      </c>
      <c r="F178" s="47" t="s">
        <v>460</v>
      </c>
      <c r="G178" s="47" t="s">
        <v>644</v>
      </c>
      <c r="H178" s="2" t="s">
        <v>390</v>
      </c>
      <c r="I178" s="23"/>
      <c r="J178" s="23"/>
      <c r="K178" s="23" t="s">
        <v>645</v>
      </c>
      <c r="L178" s="34" t="s">
        <v>646</v>
      </c>
      <c r="M178" s="2"/>
      <c r="N178" s="2"/>
      <c r="O178" s="2"/>
      <c r="P178" s="2"/>
      <c r="Q178" s="2"/>
      <c r="R178" s="2"/>
      <c r="S178" s="2"/>
      <c r="T178" s="2"/>
      <c r="U178" s="2"/>
      <c r="V178" s="2"/>
      <c r="W178" s="2"/>
      <c r="X178" s="2"/>
      <c r="Y178" s="2"/>
      <c r="Z178" s="2"/>
    </row>
    <row r="179" spans="1:26" ht="15.75" customHeight="1">
      <c r="A179" s="43" t="s">
        <v>176</v>
      </c>
      <c r="B179" s="44">
        <f t="shared" si="1"/>
        <v>145</v>
      </c>
      <c r="C179" s="46" t="s">
        <v>647</v>
      </c>
      <c r="D179" s="46" t="s">
        <v>199</v>
      </c>
      <c r="E179" s="47"/>
      <c r="F179" s="47" t="s">
        <v>648</v>
      </c>
      <c r="G179" s="47"/>
      <c r="H179" s="2" t="s">
        <v>390</v>
      </c>
      <c r="I179" s="23" t="s">
        <v>649</v>
      </c>
      <c r="J179" s="23"/>
      <c r="K179" s="61" t="s">
        <v>650</v>
      </c>
      <c r="L179" s="23" t="s">
        <v>651</v>
      </c>
      <c r="M179" s="2"/>
      <c r="N179" s="2"/>
      <c r="O179" s="2"/>
      <c r="P179" s="2"/>
      <c r="Q179" s="2"/>
      <c r="R179" s="2"/>
      <c r="S179" s="2"/>
      <c r="T179" s="2"/>
      <c r="U179" s="2"/>
      <c r="V179" s="2"/>
      <c r="W179" s="2"/>
      <c r="X179" s="2"/>
      <c r="Y179" s="2"/>
      <c r="Z179" s="2"/>
    </row>
    <row r="180" spans="1:26" ht="15.75" customHeight="1">
      <c r="A180" s="43" t="s">
        <v>176</v>
      </c>
      <c r="B180" s="44">
        <f t="shared" si="1"/>
        <v>146</v>
      </c>
      <c r="C180" s="46">
        <v>312</v>
      </c>
      <c r="D180" s="46" t="s">
        <v>199</v>
      </c>
      <c r="E180" s="47"/>
      <c r="F180" s="47" t="s">
        <v>652</v>
      </c>
      <c r="G180" s="47"/>
      <c r="H180" s="2" t="s">
        <v>390</v>
      </c>
      <c r="I180" s="23" t="s">
        <v>649</v>
      </c>
      <c r="J180" s="23"/>
      <c r="K180" s="63"/>
      <c r="L180" s="23"/>
      <c r="M180" s="2"/>
      <c r="N180" s="2"/>
      <c r="O180" s="2"/>
      <c r="P180" s="2"/>
      <c r="Q180" s="2"/>
      <c r="R180" s="2"/>
      <c r="S180" s="2"/>
      <c r="T180" s="2"/>
      <c r="U180" s="2"/>
      <c r="V180" s="2"/>
      <c r="W180" s="2"/>
      <c r="X180" s="2"/>
      <c r="Y180" s="2"/>
      <c r="Z180" s="2"/>
    </row>
    <row r="181" spans="1:26" ht="15.75" customHeight="1">
      <c r="A181" s="43" t="s">
        <v>176</v>
      </c>
      <c r="B181" s="44">
        <f t="shared" si="1"/>
        <v>147</v>
      </c>
      <c r="C181" s="46" t="s">
        <v>653</v>
      </c>
      <c r="D181" s="46" t="s">
        <v>178</v>
      </c>
      <c r="E181" s="47" t="s">
        <v>654</v>
      </c>
      <c r="F181" s="47" t="s">
        <v>655</v>
      </c>
      <c r="G181" s="47" t="s">
        <v>656</v>
      </c>
      <c r="H181" s="2" t="s">
        <v>533</v>
      </c>
      <c r="I181" s="23" t="s">
        <v>657</v>
      </c>
      <c r="J181" s="23"/>
      <c r="K181" s="61" t="s">
        <v>658</v>
      </c>
      <c r="L181" s="34" t="s">
        <v>646</v>
      </c>
      <c r="M181" s="2"/>
      <c r="N181" s="2"/>
      <c r="O181" s="2"/>
      <c r="P181" s="2"/>
      <c r="Q181" s="2"/>
      <c r="R181" s="2"/>
      <c r="S181" s="2"/>
      <c r="T181" s="2"/>
      <c r="U181" s="2"/>
      <c r="V181" s="2"/>
      <c r="W181" s="2"/>
      <c r="X181" s="2"/>
      <c r="Y181" s="2"/>
      <c r="Z181" s="2"/>
    </row>
    <row r="182" spans="1:26" ht="15.75" customHeight="1">
      <c r="A182" s="43" t="s">
        <v>176</v>
      </c>
      <c r="B182" s="44">
        <f t="shared" si="1"/>
        <v>148</v>
      </c>
      <c r="C182" s="46" t="s">
        <v>659</v>
      </c>
      <c r="D182" s="46" t="s">
        <v>178</v>
      </c>
      <c r="E182" s="47" t="s">
        <v>660</v>
      </c>
      <c r="F182" s="47" t="s">
        <v>661</v>
      </c>
      <c r="G182" s="47"/>
      <c r="H182" s="2" t="s">
        <v>533</v>
      </c>
      <c r="I182" s="23" t="s">
        <v>662</v>
      </c>
      <c r="J182" s="23"/>
      <c r="K182" s="61" t="s">
        <v>663</v>
      </c>
      <c r="L182" s="34" t="s">
        <v>664</v>
      </c>
      <c r="M182" s="2"/>
      <c r="N182" s="2"/>
      <c r="O182" s="2"/>
      <c r="P182" s="2"/>
      <c r="Q182" s="2"/>
      <c r="R182" s="2"/>
      <c r="S182" s="2"/>
      <c r="T182" s="2"/>
      <c r="U182" s="2"/>
      <c r="V182" s="2"/>
      <c r="W182" s="2"/>
      <c r="X182" s="2"/>
      <c r="Y182" s="2"/>
      <c r="Z182" s="2"/>
    </row>
    <row r="183" spans="1:26" ht="15.75" customHeight="1">
      <c r="A183" s="43" t="s">
        <v>176</v>
      </c>
      <c r="B183" s="44">
        <f t="shared" si="1"/>
        <v>149</v>
      </c>
      <c r="C183" s="50" t="s">
        <v>665</v>
      </c>
      <c r="D183" s="50" t="s">
        <v>182</v>
      </c>
      <c r="E183" s="47" t="s">
        <v>666</v>
      </c>
      <c r="F183" s="47" t="s">
        <v>667</v>
      </c>
      <c r="G183" s="47" t="s">
        <v>198</v>
      </c>
      <c r="H183" s="2" t="s">
        <v>533</v>
      </c>
      <c r="I183" s="64" t="s">
        <v>662</v>
      </c>
      <c r="J183" s="23"/>
      <c r="K183" s="61" t="s">
        <v>668</v>
      </c>
      <c r="L183" s="34" t="s">
        <v>664</v>
      </c>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3"/>
      <c r="J184" s="23"/>
      <c r="K184" s="2"/>
      <c r="L184" s="23"/>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3"/>
      <c r="J185" s="23"/>
      <c r="K185" s="2"/>
      <c r="L185" s="23"/>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3"/>
      <c r="J186" s="23"/>
      <c r="K186" s="2"/>
      <c r="L186" s="23"/>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3"/>
      <c r="J187" s="23"/>
      <c r="K187" s="2"/>
      <c r="L187" s="23"/>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3"/>
      <c r="J188" s="23"/>
      <c r="K188" s="2"/>
      <c r="L188" s="23"/>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3"/>
      <c r="J189" s="23"/>
      <c r="K189" s="2"/>
      <c r="L189" s="23"/>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3"/>
      <c r="J190" s="23"/>
      <c r="K190" s="2"/>
      <c r="L190" s="23"/>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3"/>
      <c r="J191" s="23"/>
      <c r="K191" s="2"/>
      <c r="L191" s="23"/>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3"/>
      <c r="J192" s="23"/>
      <c r="K192" s="2"/>
      <c r="L192" s="23"/>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3"/>
      <c r="J193" s="23"/>
      <c r="K193" s="2"/>
      <c r="L193" s="23"/>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3"/>
      <c r="J194" s="23"/>
      <c r="K194" s="2"/>
      <c r="L194" s="23"/>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3"/>
      <c r="J195" s="23"/>
      <c r="K195" s="2"/>
      <c r="L195" s="23"/>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3"/>
      <c r="J196" s="23"/>
      <c r="K196" s="2"/>
      <c r="L196" s="23"/>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3"/>
      <c r="J197" s="23"/>
      <c r="K197" s="2"/>
      <c r="L197" s="23"/>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3"/>
      <c r="J198" s="23"/>
      <c r="K198" s="2"/>
      <c r="L198" s="23"/>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3"/>
      <c r="J199" s="23"/>
      <c r="K199" s="2"/>
      <c r="L199" s="23"/>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3"/>
      <c r="J200" s="23"/>
      <c r="K200" s="2"/>
      <c r="L200" s="23"/>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3"/>
      <c r="J201" s="23"/>
      <c r="K201" s="2"/>
      <c r="L201" s="23"/>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3"/>
      <c r="J202" s="23"/>
      <c r="K202" s="2"/>
      <c r="L202" s="23"/>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3"/>
      <c r="J203" s="23"/>
      <c r="K203" s="2"/>
      <c r="L203" s="23"/>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3"/>
      <c r="J204" s="23"/>
      <c r="K204" s="2"/>
      <c r="L204" s="23"/>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3"/>
      <c r="J205" s="23"/>
      <c r="K205" s="2"/>
      <c r="L205" s="23"/>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3"/>
      <c r="J206" s="23"/>
      <c r="K206" s="2"/>
      <c r="L206" s="23"/>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3"/>
      <c r="J207" s="23"/>
      <c r="K207" s="2"/>
      <c r="L207" s="23"/>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3"/>
      <c r="J208" s="23"/>
      <c r="K208" s="2"/>
      <c r="L208" s="23"/>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3"/>
      <c r="J209" s="23"/>
      <c r="K209" s="2"/>
      <c r="L209" s="23"/>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3"/>
      <c r="J210" s="23"/>
      <c r="K210" s="2"/>
      <c r="L210" s="23"/>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3"/>
      <c r="J211" s="23"/>
      <c r="K211" s="2"/>
      <c r="L211" s="23"/>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3"/>
      <c r="J212" s="23"/>
      <c r="K212" s="2"/>
      <c r="L212" s="23"/>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3"/>
      <c r="J213" s="23"/>
      <c r="K213" s="2"/>
      <c r="L213" s="23"/>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3"/>
      <c r="J214" s="23"/>
      <c r="K214" s="2"/>
      <c r="L214" s="23"/>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3"/>
      <c r="J215" s="23"/>
      <c r="K215" s="2"/>
      <c r="L215" s="23"/>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3"/>
      <c r="J216" s="23"/>
      <c r="K216" s="2"/>
      <c r="L216" s="23"/>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3"/>
      <c r="J217" s="23"/>
      <c r="K217" s="2"/>
      <c r="L217" s="23"/>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3"/>
      <c r="J218" s="23"/>
      <c r="K218" s="2"/>
      <c r="L218" s="23"/>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3"/>
      <c r="J219" s="23"/>
      <c r="K219" s="2"/>
      <c r="L219" s="23"/>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3"/>
      <c r="J220" s="23"/>
      <c r="K220" s="2"/>
      <c r="L220" s="23"/>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3"/>
      <c r="J221" s="23"/>
      <c r="K221" s="2"/>
      <c r="L221" s="23"/>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3"/>
      <c r="J222" s="23"/>
      <c r="K222" s="2"/>
      <c r="L222" s="23"/>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3"/>
      <c r="J223" s="23"/>
      <c r="K223" s="2"/>
      <c r="L223" s="23"/>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3"/>
      <c r="J224" s="23"/>
      <c r="K224" s="2"/>
      <c r="L224" s="23"/>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3"/>
      <c r="J225" s="23"/>
      <c r="K225" s="2"/>
      <c r="L225" s="23"/>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3"/>
      <c r="J226" s="23"/>
      <c r="K226" s="2"/>
      <c r="L226" s="23"/>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3"/>
      <c r="J227" s="23"/>
      <c r="K227" s="2"/>
      <c r="L227" s="23"/>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3"/>
      <c r="J228" s="23"/>
      <c r="K228" s="2"/>
      <c r="L228" s="23"/>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3"/>
      <c r="J229" s="23"/>
      <c r="K229" s="2"/>
      <c r="L229" s="23"/>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3"/>
      <c r="J230" s="23"/>
      <c r="K230" s="2"/>
      <c r="L230" s="23"/>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3"/>
      <c r="J231" s="23"/>
      <c r="K231" s="2"/>
      <c r="L231" s="23"/>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3"/>
      <c r="J232" s="23"/>
      <c r="K232" s="2"/>
      <c r="L232" s="23"/>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3"/>
      <c r="J233" s="23"/>
      <c r="K233" s="2"/>
      <c r="L233" s="23"/>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3"/>
      <c r="J234" s="23"/>
      <c r="K234" s="2"/>
      <c r="L234" s="23"/>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3"/>
      <c r="J235" s="23"/>
      <c r="K235" s="2"/>
      <c r="L235" s="23"/>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3"/>
      <c r="J236" s="23"/>
      <c r="K236" s="2"/>
      <c r="L236" s="23"/>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3"/>
      <c r="J237" s="23"/>
      <c r="K237" s="2"/>
      <c r="L237" s="23"/>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3"/>
      <c r="J238" s="23"/>
      <c r="K238" s="2"/>
      <c r="L238" s="23"/>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3"/>
      <c r="J239" s="23"/>
      <c r="K239" s="2"/>
      <c r="L239" s="23"/>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3"/>
      <c r="J240" s="23"/>
      <c r="K240" s="2"/>
      <c r="L240" s="23"/>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3"/>
      <c r="J241" s="23"/>
      <c r="K241" s="2"/>
      <c r="L241" s="23"/>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3"/>
      <c r="J242" s="23"/>
      <c r="K242" s="2"/>
      <c r="L242" s="23"/>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3"/>
      <c r="J243" s="23"/>
      <c r="K243" s="2"/>
      <c r="L243" s="23"/>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3"/>
      <c r="J244" s="23"/>
      <c r="K244" s="2"/>
      <c r="L244" s="23"/>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3"/>
      <c r="J245" s="23"/>
      <c r="K245" s="2"/>
      <c r="L245" s="23"/>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3"/>
      <c r="J246" s="23"/>
      <c r="K246" s="2"/>
      <c r="L246" s="23"/>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3"/>
      <c r="J247" s="23"/>
      <c r="K247" s="2"/>
      <c r="L247" s="23"/>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3"/>
      <c r="J248" s="23"/>
      <c r="K248" s="2"/>
      <c r="L248" s="23"/>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3"/>
      <c r="J249" s="23"/>
      <c r="K249" s="2"/>
      <c r="L249" s="23"/>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3"/>
      <c r="J250" s="23"/>
      <c r="K250" s="2"/>
      <c r="L250" s="23"/>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3"/>
      <c r="J251" s="23"/>
      <c r="K251" s="2"/>
      <c r="L251" s="23"/>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3"/>
      <c r="J252" s="23"/>
      <c r="K252" s="2"/>
      <c r="L252" s="23"/>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3"/>
      <c r="J253" s="23"/>
      <c r="K253" s="2"/>
      <c r="L253" s="23"/>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3"/>
      <c r="J254" s="23"/>
      <c r="K254" s="2"/>
      <c r="L254" s="23"/>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3"/>
      <c r="J255" s="23"/>
      <c r="K255" s="2"/>
      <c r="L255" s="23"/>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3"/>
      <c r="J256" s="23"/>
      <c r="K256" s="2"/>
      <c r="L256" s="23"/>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3"/>
      <c r="J257" s="23"/>
      <c r="K257" s="2"/>
      <c r="L257" s="23"/>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3"/>
      <c r="J258" s="23"/>
      <c r="K258" s="2"/>
      <c r="L258" s="23"/>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3"/>
      <c r="J259" s="23"/>
      <c r="K259" s="2"/>
      <c r="L259" s="23"/>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3"/>
      <c r="J260" s="23"/>
      <c r="K260" s="2"/>
      <c r="L260" s="23"/>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3"/>
      <c r="J261" s="23"/>
      <c r="K261" s="2"/>
      <c r="L261" s="23"/>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3"/>
      <c r="J262" s="23"/>
      <c r="K262" s="2"/>
      <c r="L262" s="23"/>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3"/>
      <c r="J263" s="23"/>
      <c r="K263" s="2"/>
      <c r="L263" s="23"/>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3"/>
      <c r="J264" s="23"/>
      <c r="K264" s="2"/>
      <c r="L264" s="23"/>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3"/>
      <c r="J265" s="23"/>
      <c r="K265" s="2"/>
      <c r="L265" s="23"/>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3"/>
      <c r="J266" s="23"/>
      <c r="K266" s="2"/>
      <c r="L266" s="23"/>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3"/>
      <c r="J267" s="23"/>
      <c r="K267" s="2"/>
      <c r="L267" s="23"/>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3"/>
      <c r="J268" s="23"/>
      <c r="K268" s="2"/>
      <c r="L268" s="23"/>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3"/>
      <c r="J269" s="23"/>
      <c r="K269" s="2"/>
      <c r="L269" s="23"/>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3"/>
      <c r="J270" s="23"/>
      <c r="K270" s="2"/>
      <c r="L270" s="23"/>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3"/>
      <c r="J271" s="23"/>
      <c r="K271" s="2"/>
      <c r="L271" s="23"/>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3"/>
      <c r="J272" s="23"/>
      <c r="K272" s="2"/>
      <c r="L272" s="23"/>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3"/>
      <c r="J273" s="23"/>
      <c r="K273" s="2"/>
      <c r="L273" s="23"/>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3"/>
      <c r="J274" s="23"/>
      <c r="K274" s="2"/>
      <c r="L274" s="23"/>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3"/>
      <c r="J275" s="23"/>
      <c r="K275" s="2"/>
      <c r="L275" s="23"/>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3"/>
      <c r="J276" s="23"/>
      <c r="K276" s="2"/>
      <c r="L276" s="23"/>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3"/>
      <c r="J277" s="23"/>
      <c r="K277" s="2"/>
      <c r="L277" s="23"/>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3"/>
      <c r="J278" s="23"/>
      <c r="K278" s="2"/>
      <c r="L278" s="23"/>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3"/>
      <c r="J279" s="23"/>
      <c r="K279" s="2"/>
      <c r="L279" s="23"/>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3"/>
      <c r="J280" s="23"/>
      <c r="K280" s="2"/>
      <c r="L280" s="23"/>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3"/>
      <c r="J281" s="23"/>
      <c r="K281" s="2"/>
      <c r="L281" s="23"/>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3"/>
      <c r="J282" s="23"/>
      <c r="K282" s="2"/>
      <c r="L282" s="23"/>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3"/>
      <c r="J283" s="23"/>
      <c r="K283" s="2"/>
      <c r="L283" s="23"/>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3"/>
      <c r="J284" s="23"/>
      <c r="K284" s="2"/>
      <c r="L284" s="23"/>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3"/>
      <c r="J285" s="23"/>
      <c r="K285" s="2"/>
      <c r="L285" s="23"/>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3"/>
      <c r="J286" s="23"/>
      <c r="K286" s="2"/>
      <c r="L286" s="23"/>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3"/>
      <c r="J287" s="23"/>
      <c r="K287" s="2"/>
      <c r="L287" s="23"/>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3"/>
      <c r="J288" s="23"/>
      <c r="K288" s="2"/>
      <c r="L288" s="23"/>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3"/>
      <c r="J289" s="23"/>
      <c r="K289" s="2"/>
      <c r="L289" s="23"/>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3"/>
      <c r="J290" s="23"/>
      <c r="K290" s="2"/>
      <c r="L290" s="23"/>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3"/>
      <c r="J291" s="23"/>
      <c r="K291" s="2"/>
      <c r="L291" s="23"/>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3"/>
      <c r="J292" s="23"/>
      <c r="K292" s="2"/>
      <c r="L292" s="23"/>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3"/>
      <c r="J293" s="23"/>
      <c r="K293" s="2"/>
      <c r="L293" s="23"/>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3"/>
      <c r="J294" s="23"/>
      <c r="K294" s="2"/>
      <c r="L294" s="23"/>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3"/>
      <c r="J295" s="23"/>
      <c r="K295" s="2"/>
      <c r="L295" s="23"/>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3"/>
      <c r="J296" s="23"/>
      <c r="K296" s="2"/>
      <c r="L296" s="23"/>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3"/>
      <c r="J297" s="23"/>
      <c r="K297" s="2"/>
      <c r="L297" s="23"/>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3"/>
      <c r="J298" s="23"/>
      <c r="K298" s="2"/>
      <c r="L298" s="23"/>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3"/>
      <c r="J299" s="23"/>
      <c r="K299" s="2"/>
      <c r="L299" s="23"/>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3"/>
      <c r="J300" s="23"/>
      <c r="K300" s="2"/>
      <c r="L300" s="23"/>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3"/>
      <c r="J301" s="23"/>
      <c r="K301" s="2"/>
      <c r="L301" s="23"/>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3"/>
      <c r="J302" s="23"/>
      <c r="K302" s="2"/>
      <c r="L302" s="23"/>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3"/>
      <c r="J303" s="23"/>
      <c r="K303" s="2"/>
      <c r="L303" s="23"/>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3"/>
      <c r="J304" s="23"/>
      <c r="K304" s="2"/>
      <c r="L304" s="23"/>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3"/>
      <c r="J305" s="23"/>
      <c r="K305" s="2"/>
      <c r="L305" s="23"/>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3"/>
      <c r="J306" s="23"/>
      <c r="K306" s="2"/>
      <c r="L306" s="23"/>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3"/>
      <c r="J307" s="23"/>
      <c r="K307" s="2"/>
      <c r="L307" s="23"/>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3"/>
      <c r="J308" s="23"/>
      <c r="K308" s="2"/>
      <c r="L308" s="23"/>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3"/>
      <c r="J309" s="23"/>
      <c r="K309" s="2"/>
      <c r="L309" s="23"/>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3"/>
      <c r="J310" s="23"/>
      <c r="K310" s="2"/>
      <c r="L310" s="23"/>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3"/>
      <c r="J311" s="23"/>
      <c r="K311" s="2"/>
      <c r="L311" s="23"/>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3"/>
      <c r="J312" s="23"/>
      <c r="K312" s="2"/>
      <c r="L312" s="23"/>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3"/>
      <c r="J313" s="23"/>
      <c r="K313" s="2"/>
      <c r="L313" s="23"/>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3"/>
      <c r="J314" s="23"/>
      <c r="K314" s="2"/>
      <c r="L314" s="23"/>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3"/>
      <c r="J315" s="23"/>
      <c r="K315" s="2"/>
      <c r="L315" s="23"/>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3"/>
      <c r="J316" s="23"/>
      <c r="K316" s="2"/>
      <c r="L316" s="23"/>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3"/>
      <c r="J317" s="23"/>
      <c r="K317" s="2"/>
      <c r="L317" s="23"/>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3"/>
      <c r="J318" s="23"/>
      <c r="K318" s="2"/>
      <c r="L318" s="23"/>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3"/>
      <c r="J319" s="23"/>
      <c r="K319" s="2"/>
      <c r="L319" s="23"/>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3"/>
      <c r="J320" s="23"/>
      <c r="K320" s="2"/>
      <c r="L320" s="23"/>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3"/>
      <c r="J321" s="23"/>
      <c r="K321" s="2"/>
      <c r="L321" s="23"/>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3"/>
      <c r="J322" s="23"/>
      <c r="K322" s="2"/>
      <c r="L322" s="23"/>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3"/>
      <c r="J323" s="23"/>
      <c r="K323" s="2"/>
      <c r="L323" s="23"/>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3"/>
      <c r="J324" s="23"/>
      <c r="K324" s="2"/>
      <c r="L324" s="23"/>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3"/>
      <c r="J325" s="23"/>
      <c r="K325" s="2"/>
      <c r="L325" s="23"/>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3"/>
      <c r="J326" s="23"/>
      <c r="K326" s="2"/>
      <c r="L326" s="23"/>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3"/>
      <c r="J327" s="23"/>
      <c r="K327" s="2"/>
      <c r="L327" s="23"/>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3"/>
      <c r="J328" s="23"/>
      <c r="K328" s="2"/>
      <c r="L328" s="23"/>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3"/>
      <c r="J329" s="23"/>
      <c r="K329" s="2"/>
      <c r="L329" s="23"/>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3"/>
      <c r="J330" s="23"/>
      <c r="K330" s="2"/>
      <c r="L330" s="23"/>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3"/>
      <c r="J331" s="23"/>
      <c r="K331" s="2"/>
      <c r="L331" s="23"/>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3"/>
      <c r="J332" s="23"/>
      <c r="K332" s="2"/>
      <c r="L332" s="23"/>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3"/>
      <c r="J333" s="23"/>
      <c r="K333" s="2"/>
      <c r="L333" s="23"/>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3"/>
      <c r="J334" s="23"/>
      <c r="K334" s="2"/>
      <c r="L334" s="23"/>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3"/>
      <c r="J335" s="23"/>
      <c r="K335" s="2"/>
      <c r="L335" s="23"/>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3"/>
      <c r="J336" s="23"/>
      <c r="K336" s="2"/>
      <c r="L336" s="23"/>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3"/>
      <c r="J337" s="23"/>
      <c r="K337" s="2"/>
      <c r="L337" s="23"/>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3"/>
      <c r="J338" s="23"/>
      <c r="K338" s="2"/>
      <c r="L338" s="23"/>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3"/>
      <c r="J339" s="23"/>
      <c r="K339" s="2"/>
      <c r="L339" s="23"/>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3"/>
      <c r="J340" s="23"/>
      <c r="K340" s="2"/>
      <c r="L340" s="23"/>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3"/>
      <c r="J341" s="23"/>
      <c r="K341" s="2"/>
      <c r="L341" s="23"/>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3"/>
      <c r="J342" s="23"/>
      <c r="K342" s="2"/>
      <c r="L342" s="23"/>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3"/>
      <c r="J343" s="23"/>
      <c r="K343" s="2"/>
      <c r="L343" s="23"/>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3"/>
      <c r="J344" s="23"/>
      <c r="K344" s="2"/>
      <c r="L344" s="23"/>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3"/>
      <c r="J345" s="23"/>
      <c r="K345" s="2"/>
      <c r="L345" s="23"/>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3"/>
      <c r="J346" s="23"/>
      <c r="K346" s="2"/>
      <c r="L346" s="23"/>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3"/>
      <c r="J347" s="23"/>
      <c r="K347" s="2"/>
      <c r="L347" s="23"/>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3"/>
      <c r="J348" s="23"/>
      <c r="K348" s="2"/>
      <c r="L348" s="23"/>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3"/>
      <c r="J349" s="23"/>
      <c r="K349" s="2"/>
      <c r="L349" s="23"/>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3"/>
      <c r="J350" s="23"/>
      <c r="K350" s="2"/>
      <c r="L350" s="23"/>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3"/>
      <c r="J351" s="23"/>
      <c r="K351" s="2"/>
      <c r="L351" s="23"/>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3"/>
      <c r="J352" s="23"/>
      <c r="K352" s="2"/>
      <c r="L352" s="23"/>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3"/>
      <c r="J353" s="23"/>
      <c r="K353" s="2"/>
      <c r="L353" s="23"/>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3"/>
      <c r="J354" s="23"/>
      <c r="K354" s="2"/>
      <c r="L354" s="23"/>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3"/>
      <c r="J355" s="23"/>
      <c r="K355" s="2"/>
      <c r="L355" s="23"/>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3"/>
      <c r="J356" s="23"/>
      <c r="K356" s="2"/>
      <c r="L356" s="23"/>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3"/>
      <c r="J357" s="23"/>
      <c r="K357" s="2"/>
      <c r="L357" s="23"/>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3"/>
      <c r="J358" s="23"/>
      <c r="K358" s="2"/>
      <c r="L358" s="23"/>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3"/>
      <c r="J359" s="23"/>
      <c r="K359" s="2"/>
      <c r="L359" s="23"/>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3"/>
      <c r="J360" s="23"/>
      <c r="K360" s="2"/>
      <c r="L360" s="23"/>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3"/>
      <c r="J361" s="23"/>
      <c r="K361" s="2"/>
      <c r="L361" s="23"/>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3"/>
      <c r="J362" s="23"/>
      <c r="K362" s="2"/>
      <c r="L362" s="23"/>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3"/>
      <c r="J363" s="23"/>
      <c r="K363" s="2"/>
      <c r="L363" s="23"/>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3"/>
      <c r="J364" s="23"/>
      <c r="K364" s="2"/>
      <c r="L364" s="23"/>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3"/>
      <c r="J365" s="23"/>
      <c r="K365" s="2"/>
      <c r="L365" s="23"/>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3"/>
      <c r="J366" s="23"/>
      <c r="K366" s="2"/>
      <c r="L366" s="23"/>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3"/>
      <c r="J367" s="23"/>
      <c r="K367" s="2"/>
      <c r="L367" s="23"/>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3"/>
      <c r="J368" s="23"/>
      <c r="K368" s="2"/>
      <c r="L368" s="23"/>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3"/>
      <c r="J369" s="23"/>
      <c r="K369" s="2"/>
      <c r="L369" s="23"/>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3"/>
      <c r="J370" s="23"/>
      <c r="K370" s="2"/>
      <c r="L370" s="23"/>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3"/>
      <c r="J371" s="23"/>
      <c r="K371" s="2"/>
      <c r="L371" s="23"/>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3"/>
      <c r="J372" s="23"/>
      <c r="K372" s="2"/>
      <c r="L372" s="23"/>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3"/>
      <c r="J373" s="23"/>
      <c r="K373" s="2"/>
      <c r="L373" s="23"/>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3"/>
      <c r="J374" s="23"/>
      <c r="K374" s="2"/>
      <c r="L374" s="23"/>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3"/>
      <c r="J375" s="23"/>
      <c r="K375" s="2"/>
      <c r="L375" s="23"/>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3"/>
      <c r="J376" s="23"/>
      <c r="K376" s="2"/>
      <c r="L376" s="23"/>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3"/>
      <c r="J377" s="23"/>
      <c r="K377" s="2"/>
      <c r="L377" s="23"/>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3"/>
      <c r="J378" s="23"/>
      <c r="K378" s="2"/>
      <c r="L378" s="23"/>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3"/>
      <c r="J379" s="23"/>
      <c r="K379" s="2"/>
      <c r="L379" s="23"/>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3"/>
      <c r="J380" s="23"/>
      <c r="K380" s="2"/>
      <c r="L380" s="23"/>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3"/>
      <c r="J381" s="23"/>
      <c r="K381" s="2"/>
      <c r="L381" s="23"/>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3"/>
      <c r="J382" s="23"/>
      <c r="K382" s="2"/>
      <c r="L382" s="23"/>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3"/>
      <c r="J383" s="23"/>
      <c r="K383" s="2"/>
      <c r="L383" s="23"/>
      <c r="M383" s="2"/>
      <c r="N383" s="2"/>
      <c r="O383" s="2"/>
      <c r="P383" s="2"/>
      <c r="Q383" s="2"/>
      <c r="R383" s="2"/>
      <c r="S383" s="2"/>
      <c r="T383" s="2"/>
      <c r="U383" s="2"/>
      <c r="V383" s="2"/>
      <c r="W383" s="2"/>
      <c r="X383" s="2"/>
      <c r="Y383" s="2"/>
      <c r="Z383" s="2"/>
    </row>
    <row r="384" spans="1:26" ht="15.75" customHeight="1">
      <c r="I384" s="62"/>
      <c r="J384" s="62"/>
      <c r="L384" s="62"/>
    </row>
    <row r="385" spans="9:12" ht="15.75" customHeight="1">
      <c r="I385" s="62"/>
      <c r="J385" s="62"/>
      <c r="L385" s="62"/>
    </row>
    <row r="386" spans="9:12" ht="15.75" customHeight="1">
      <c r="I386" s="62"/>
      <c r="J386" s="62"/>
      <c r="L386" s="62"/>
    </row>
    <row r="387" spans="9:12" ht="15.75" customHeight="1">
      <c r="I387" s="62"/>
      <c r="J387" s="62"/>
      <c r="L387" s="62"/>
    </row>
    <row r="388" spans="9:12" ht="15.75" customHeight="1">
      <c r="I388" s="62"/>
      <c r="J388" s="62"/>
      <c r="L388" s="62"/>
    </row>
    <row r="389" spans="9:12" ht="15.75" customHeight="1">
      <c r="I389" s="62"/>
      <c r="J389" s="62"/>
      <c r="L389" s="62"/>
    </row>
    <row r="390" spans="9:12" ht="15.75" customHeight="1">
      <c r="I390" s="62"/>
      <c r="J390" s="62"/>
      <c r="L390" s="62"/>
    </row>
    <row r="391" spans="9:12" ht="15.75" customHeight="1">
      <c r="I391" s="62"/>
      <c r="J391" s="62"/>
      <c r="L391" s="62"/>
    </row>
    <row r="392" spans="9:12" ht="15.75" customHeight="1">
      <c r="I392" s="62"/>
      <c r="J392" s="62"/>
      <c r="L392" s="62"/>
    </row>
    <row r="393" spans="9:12" ht="15.75" customHeight="1">
      <c r="I393" s="62"/>
      <c r="J393" s="62"/>
      <c r="L393" s="62"/>
    </row>
    <row r="394" spans="9:12" ht="15.75" customHeight="1">
      <c r="I394" s="62"/>
      <c r="J394" s="62"/>
      <c r="L394" s="62"/>
    </row>
    <row r="395" spans="9:12" ht="15.75" customHeight="1">
      <c r="I395" s="62"/>
      <c r="J395" s="62"/>
      <c r="L395" s="62"/>
    </row>
    <row r="396" spans="9:12" ht="15.75" customHeight="1">
      <c r="I396" s="62"/>
      <c r="J396" s="62"/>
      <c r="L396" s="62"/>
    </row>
    <row r="397" spans="9:12" ht="15.75" customHeight="1">
      <c r="I397" s="62"/>
      <c r="J397" s="62"/>
      <c r="L397" s="62"/>
    </row>
    <row r="398" spans="9:12" ht="15.75" customHeight="1">
      <c r="I398" s="62"/>
      <c r="J398" s="62"/>
      <c r="L398" s="62"/>
    </row>
    <row r="399" spans="9:12" ht="15.75" customHeight="1">
      <c r="I399" s="62"/>
      <c r="J399" s="62"/>
      <c r="L399" s="62"/>
    </row>
    <row r="400" spans="9:12" ht="15.75" customHeight="1">
      <c r="I400" s="62"/>
      <c r="J400" s="62"/>
      <c r="L400" s="62"/>
    </row>
    <row r="401" spans="9:12" ht="15.75" customHeight="1">
      <c r="I401" s="62"/>
      <c r="J401" s="62"/>
      <c r="L401" s="62"/>
    </row>
    <row r="402" spans="9:12" ht="15.75" customHeight="1">
      <c r="I402" s="62"/>
      <c r="J402" s="62"/>
      <c r="L402" s="62"/>
    </row>
    <row r="403" spans="9:12" ht="15.75" customHeight="1">
      <c r="I403" s="62"/>
      <c r="J403" s="62"/>
      <c r="L403" s="62"/>
    </row>
    <row r="404" spans="9:12" ht="15.75" customHeight="1">
      <c r="I404" s="62"/>
      <c r="J404" s="62"/>
      <c r="L404" s="62"/>
    </row>
    <row r="405" spans="9:12" ht="15.75" customHeight="1">
      <c r="I405" s="62"/>
      <c r="J405" s="62"/>
      <c r="L405" s="62"/>
    </row>
    <row r="406" spans="9:12" ht="15.75" customHeight="1">
      <c r="I406" s="62"/>
      <c r="J406" s="62"/>
      <c r="L406" s="62"/>
    </row>
    <row r="407" spans="9:12" ht="15.75" customHeight="1">
      <c r="I407" s="62"/>
      <c r="J407" s="62"/>
      <c r="L407" s="62"/>
    </row>
    <row r="408" spans="9:12" ht="15.75" customHeight="1">
      <c r="I408" s="62"/>
      <c r="J408" s="62"/>
      <c r="L408" s="62"/>
    </row>
    <row r="409" spans="9:12" ht="15.75" customHeight="1">
      <c r="I409" s="62"/>
      <c r="J409" s="62"/>
      <c r="L409" s="62"/>
    </row>
    <row r="410" spans="9:12" ht="15.75" customHeight="1">
      <c r="I410" s="62"/>
      <c r="J410" s="62"/>
      <c r="L410" s="62"/>
    </row>
    <row r="411" spans="9:12" ht="15.75" customHeight="1">
      <c r="I411" s="62"/>
      <c r="J411" s="62"/>
      <c r="L411" s="62"/>
    </row>
    <row r="412" spans="9:12" ht="15.75" customHeight="1">
      <c r="I412" s="62"/>
      <c r="J412" s="62"/>
      <c r="L412" s="62"/>
    </row>
    <row r="413" spans="9:12" ht="15.75" customHeight="1">
      <c r="I413" s="62"/>
      <c r="J413" s="62"/>
      <c r="L413" s="62"/>
    </row>
    <row r="414" spans="9:12" ht="15.75" customHeight="1">
      <c r="I414" s="62"/>
      <c r="J414" s="62"/>
      <c r="L414" s="62"/>
    </row>
    <row r="415" spans="9:12" ht="15.75" customHeight="1">
      <c r="I415" s="62"/>
      <c r="J415" s="62"/>
      <c r="L415" s="62"/>
    </row>
    <row r="416" spans="9:12" ht="15.75" customHeight="1">
      <c r="I416" s="62"/>
      <c r="J416" s="62"/>
      <c r="L416" s="62"/>
    </row>
    <row r="417" spans="9:12" ht="15.75" customHeight="1">
      <c r="I417" s="62"/>
      <c r="J417" s="62"/>
      <c r="L417" s="62"/>
    </row>
    <row r="418" spans="9:12" ht="15.75" customHeight="1">
      <c r="I418" s="62"/>
      <c r="J418" s="62"/>
      <c r="L418" s="62"/>
    </row>
    <row r="419" spans="9:12" ht="15.75" customHeight="1">
      <c r="I419" s="62"/>
      <c r="J419" s="62"/>
      <c r="L419" s="62"/>
    </row>
    <row r="420" spans="9:12" ht="15.75" customHeight="1">
      <c r="I420" s="62"/>
      <c r="J420" s="62"/>
      <c r="L420" s="62"/>
    </row>
    <row r="421" spans="9:12" ht="15.75" customHeight="1">
      <c r="I421" s="62"/>
      <c r="J421" s="62"/>
      <c r="L421" s="62"/>
    </row>
    <row r="422" spans="9:12" ht="15.75" customHeight="1">
      <c r="I422" s="62"/>
      <c r="J422" s="62"/>
      <c r="L422" s="62"/>
    </row>
    <row r="423" spans="9:12" ht="15.75" customHeight="1">
      <c r="I423" s="62"/>
      <c r="J423" s="62"/>
      <c r="L423" s="62"/>
    </row>
    <row r="424" spans="9:12" ht="15.75" customHeight="1">
      <c r="I424" s="62"/>
      <c r="J424" s="62"/>
      <c r="L424" s="62"/>
    </row>
    <row r="425" spans="9:12" ht="15.75" customHeight="1">
      <c r="I425" s="62"/>
      <c r="J425" s="62"/>
      <c r="L425" s="62"/>
    </row>
    <row r="426" spans="9:12" ht="15.75" customHeight="1">
      <c r="I426" s="62"/>
      <c r="J426" s="62"/>
      <c r="L426" s="62"/>
    </row>
    <row r="427" spans="9:12" ht="15.75" customHeight="1">
      <c r="I427" s="62"/>
      <c r="J427" s="62"/>
      <c r="L427" s="62"/>
    </row>
    <row r="428" spans="9:12" ht="15.75" customHeight="1">
      <c r="I428" s="62"/>
      <c r="J428" s="62"/>
      <c r="L428" s="62"/>
    </row>
    <row r="429" spans="9:12" ht="15.75" customHeight="1">
      <c r="I429" s="62"/>
      <c r="J429" s="62"/>
      <c r="L429" s="62"/>
    </row>
    <row r="430" spans="9:12" ht="15.75" customHeight="1">
      <c r="I430" s="62"/>
      <c r="J430" s="62"/>
      <c r="L430" s="62"/>
    </row>
    <row r="431" spans="9:12" ht="15.75" customHeight="1">
      <c r="I431" s="62"/>
      <c r="J431" s="62"/>
      <c r="L431" s="62"/>
    </row>
    <row r="432" spans="9:12" ht="15.75" customHeight="1">
      <c r="I432" s="62"/>
      <c r="J432" s="62"/>
      <c r="L432" s="62"/>
    </row>
    <row r="433" spans="9:12" ht="15.75" customHeight="1">
      <c r="I433" s="62"/>
      <c r="J433" s="62"/>
      <c r="L433" s="62"/>
    </row>
    <row r="434" spans="9:12" ht="15.75" customHeight="1">
      <c r="I434" s="62"/>
      <c r="J434" s="62"/>
      <c r="L434" s="62"/>
    </row>
    <row r="435" spans="9:12" ht="15.75" customHeight="1">
      <c r="I435" s="62"/>
      <c r="J435" s="62"/>
      <c r="L435" s="62"/>
    </row>
    <row r="436" spans="9:12" ht="15.75" customHeight="1">
      <c r="I436" s="62"/>
      <c r="J436" s="62"/>
      <c r="L436" s="62"/>
    </row>
    <row r="437" spans="9:12" ht="15.75" customHeight="1">
      <c r="I437" s="62"/>
      <c r="J437" s="62"/>
      <c r="L437" s="62"/>
    </row>
    <row r="438" spans="9:12" ht="15.75" customHeight="1">
      <c r="I438" s="62"/>
      <c r="J438" s="62"/>
      <c r="L438" s="62"/>
    </row>
    <row r="439" spans="9:12" ht="15.75" customHeight="1">
      <c r="I439" s="62"/>
      <c r="J439" s="62"/>
      <c r="L439" s="62"/>
    </row>
    <row r="440" spans="9:12" ht="15.75" customHeight="1">
      <c r="I440" s="62"/>
      <c r="J440" s="62"/>
      <c r="L440" s="62"/>
    </row>
    <row r="441" spans="9:12" ht="15.75" customHeight="1">
      <c r="I441" s="62"/>
      <c r="J441" s="62"/>
      <c r="L441" s="62"/>
    </row>
    <row r="442" spans="9:12" ht="15.75" customHeight="1">
      <c r="I442" s="62"/>
      <c r="J442" s="62"/>
      <c r="L442" s="62"/>
    </row>
    <row r="443" spans="9:12" ht="15.75" customHeight="1">
      <c r="I443" s="62"/>
      <c r="J443" s="62"/>
      <c r="L443" s="62"/>
    </row>
    <row r="444" spans="9:12" ht="15.75" customHeight="1">
      <c r="I444" s="62"/>
      <c r="J444" s="62"/>
      <c r="L444" s="62"/>
    </row>
    <row r="445" spans="9:12" ht="15.75" customHeight="1">
      <c r="I445" s="62"/>
      <c r="J445" s="62"/>
      <c r="L445" s="62"/>
    </row>
    <row r="446" spans="9:12" ht="15.75" customHeight="1">
      <c r="I446" s="62"/>
      <c r="J446" s="62"/>
      <c r="L446" s="62"/>
    </row>
    <row r="447" spans="9:12" ht="15.75" customHeight="1">
      <c r="I447" s="62"/>
      <c r="J447" s="62"/>
      <c r="L447" s="62"/>
    </row>
    <row r="448" spans="9:12" ht="15.75" customHeight="1">
      <c r="I448" s="62"/>
      <c r="J448" s="62"/>
      <c r="L448" s="62"/>
    </row>
    <row r="449" spans="9:12" ht="15.75" customHeight="1">
      <c r="I449" s="62"/>
      <c r="J449" s="62"/>
      <c r="L449" s="62"/>
    </row>
    <row r="450" spans="9:12" ht="15.75" customHeight="1">
      <c r="I450" s="62"/>
      <c r="J450" s="62"/>
      <c r="L450" s="62"/>
    </row>
    <row r="451" spans="9:12" ht="15.75" customHeight="1">
      <c r="I451" s="62"/>
      <c r="J451" s="62"/>
      <c r="L451" s="62"/>
    </row>
    <row r="452" spans="9:12" ht="15.75" customHeight="1">
      <c r="I452" s="62"/>
      <c r="J452" s="62"/>
      <c r="L452" s="62"/>
    </row>
    <row r="453" spans="9:12" ht="15.75" customHeight="1">
      <c r="I453" s="62"/>
      <c r="J453" s="62"/>
      <c r="L453" s="62"/>
    </row>
    <row r="454" spans="9:12" ht="15.75" customHeight="1">
      <c r="I454" s="62"/>
      <c r="J454" s="62"/>
      <c r="L454" s="62"/>
    </row>
    <row r="455" spans="9:12" ht="15.75" customHeight="1">
      <c r="I455" s="62"/>
      <c r="J455" s="62"/>
      <c r="L455" s="62"/>
    </row>
    <row r="456" spans="9:12" ht="15.75" customHeight="1">
      <c r="I456" s="62"/>
      <c r="J456" s="62"/>
      <c r="L456" s="62"/>
    </row>
    <row r="457" spans="9:12" ht="15.75" customHeight="1">
      <c r="I457" s="62"/>
      <c r="J457" s="62"/>
      <c r="L457" s="62"/>
    </row>
    <row r="458" spans="9:12" ht="15.75" customHeight="1">
      <c r="I458" s="62"/>
      <c r="J458" s="62"/>
      <c r="L458" s="62"/>
    </row>
    <row r="459" spans="9:12" ht="15.75" customHeight="1">
      <c r="I459" s="62"/>
      <c r="J459" s="62"/>
      <c r="L459" s="62"/>
    </row>
    <row r="460" spans="9:12" ht="15.75" customHeight="1">
      <c r="I460" s="62"/>
      <c r="J460" s="62"/>
      <c r="L460" s="62"/>
    </row>
    <row r="461" spans="9:12" ht="15.75" customHeight="1">
      <c r="I461" s="62"/>
      <c r="J461" s="62"/>
      <c r="L461" s="62"/>
    </row>
    <row r="462" spans="9:12" ht="15.75" customHeight="1">
      <c r="I462" s="62"/>
      <c r="J462" s="62"/>
      <c r="L462" s="62"/>
    </row>
    <row r="463" spans="9:12" ht="15.75" customHeight="1">
      <c r="I463" s="62"/>
      <c r="J463" s="62"/>
      <c r="L463" s="62"/>
    </row>
    <row r="464" spans="9:12" ht="15.75" customHeight="1">
      <c r="I464" s="62"/>
      <c r="J464" s="62"/>
      <c r="L464" s="62"/>
    </row>
    <row r="465" spans="9:12" ht="15.75" customHeight="1">
      <c r="I465" s="62"/>
      <c r="J465" s="62"/>
      <c r="L465" s="62"/>
    </row>
    <row r="466" spans="9:12" ht="15.75" customHeight="1">
      <c r="I466" s="62"/>
      <c r="J466" s="62"/>
      <c r="L466" s="62"/>
    </row>
    <row r="467" spans="9:12" ht="15.75" customHeight="1">
      <c r="I467" s="62"/>
      <c r="J467" s="62"/>
      <c r="L467" s="62"/>
    </row>
    <row r="468" spans="9:12" ht="15.75" customHeight="1">
      <c r="I468" s="62"/>
      <c r="J468" s="62"/>
      <c r="L468" s="62"/>
    </row>
    <row r="469" spans="9:12" ht="15.75" customHeight="1">
      <c r="I469" s="62"/>
      <c r="J469" s="62"/>
      <c r="L469" s="62"/>
    </row>
    <row r="470" spans="9:12" ht="15.75" customHeight="1">
      <c r="I470" s="62"/>
      <c r="J470" s="62"/>
      <c r="L470" s="62"/>
    </row>
    <row r="471" spans="9:12" ht="15.75" customHeight="1">
      <c r="I471" s="62"/>
      <c r="J471" s="62"/>
      <c r="L471" s="62"/>
    </row>
    <row r="472" spans="9:12" ht="15.75" customHeight="1">
      <c r="I472" s="62"/>
      <c r="J472" s="62"/>
      <c r="L472" s="62"/>
    </row>
    <row r="473" spans="9:12" ht="15.75" customHeight="1">
      <c r="I473" s="62"/>
      <c r="J473" s="62"/>
      <c r="L473" s="62"/>
    </row>
    <row r="474" spans="9:12" ht="15.75" customHeight="1">
      <c r="I474" s="62"/>
      <c r="J474" s="62"/>
      <c r="L474" s="62"/>
    </row>
    <row r="475" spans="9:12" ht="15.75" customHeight="1">
      <c r="I475" s="62"/>
      <c r="J475" s="62"/>
      <c r="L475" s="62"/>
    </row>
    <row r="476" spans="9:12" ht="15.75" customHeight="1">
      <c r="I476" s="62"/>
      <c r="J476" s="62"/>
      <c r="L476" s="62"/>
    </row>
    <row r="477" spans="9:12" ht="15.75" customHeight="1">
      <c r="I477" s="62"/>
      <c r="J477" s="62"/>
      <c r="L477" s="62"/>
    </row>
    <row r="478" spans="9:12" ht="15.75" customHeight="1">
      <c r="I478" s="62"/>
      <c r="J478" s="62"/>
      <c r="L478" s="62"/>
    </row>
    <row r="479" spans="9:12" ht="15.75" customHeight="1">
      <c r="I479" s="62"/>
      <c r="J479" s="62"/>
      <c r="L479" s="62"/>
    </row>
    <row r="480" spans="9:12" ht="15.75" customHeight="1">
      <c r="I480" s="62"/>
      <c r="J480" s="62"/>
      <c r="L480" s="62"/>
    </row>
    <row r="481" spans="9:12" ht="15.75" customHeight="1">
      <c r="I481" s="62"/>
      <c r="J481" s="62"/>
      <c r="L481" s="62"/>
    </row>
    <row r="482" spans="9:12" ht="15.75" customHeight="1">
      <c r="I482" s="62"/>
      <c r="J482" s="62"/>
      <c r="L482" s="62"/>
    </row>
    <row r="483" spans="9:12" ht="15.75" customHeight="1">
      <c r="I483" s="62"/>
      <c r="J483" s="62"/>
      <c r="L483" s="62"/>
    </row>
    <row r="484" spans="9:12" ht="15.75" customHeight="1">
      <c r="I484" s="62"/>
      <c r="J484" s="62"/>
      <c r="L484" s="62"/>
    </row>
    <row r="485" spans="9:12" ht="15.75" customHeight="1">
      <c r="I485" s="62"/>
      <c r="J485" s="62"/>
      <c r="L485" s="62"/>
    </row>
    <row r="486" spans="9:12" ht="15.75" customHeight="1">
      <c r="I486" s="62"/>
      <c r="J486" s="62"/>
      <c r="L486" s="62"/>
    </row>
    <row r="487" spans="9:12" ht="15.75" customHeight="1">
      <c r="I487" s="62"/>
      <c r="J487" s="62"/>
      <c r="L487" s="62"/>
    </row>
    <row r="488" spans="9:12" ht="15.75" customHeight="1">
      <c r="I488" s="62"/>
      <c r="J488" s="62"/>
      <c r="L488" s="62"/>
    </row>
    <row r="489" spans="9:12" ht="15.75" customHeight="1">
      <c r="I489" s="62"/>
      <c r="J489" s="62"/>
      <c r="L489" s="62"/>
    </row>
    <row r="490" spans="9:12" ht="15.75" customHeight="1">
      <c r="I490" s="62"/>
      <c r="J490" s="62"/>
      <c r="L490" s="62"/>
    </row>
    <row r="491" spans="9:12" ht="15.75" customHeight="1">
      <c r="I491" s="62"/>
      <c r="J491" s="62"/>
      <c r="L491" s="62"/>
    </row>
    <row r="492" spans="9:12" ht="15.75" customHeight="1">
      <c r="I492" s="62"/>
      <c r="J492" s="62"/>
      <c r="L492" s="62"/>
    </row>
    <row r="493" spans="9:12" ht="15.75" customHeight="1">
      <c r="I493" s="62"/>
      <c r="J493" s="62"/>
      <c r="L493" s="62"/>
    </row>
    <row r="494" spans="9:12" ht="15.75" customHeight="1">
      <c r="I494" s="62"/>
      <c r="J494" s="62"/>
      <c r="L494" s="62"/>
    </row>
    <row r="495" spans="9:12" ht="15.75" customHeight="1">
      <c r="I495" s="62"/>
      <c r="J495" s="62"/>
      <c r="L495" s="62"/>
    </row>
    <row r="496" spans="9:12" ht="15.75" customHeight="1">
      <c r="I496" s="62"/>
      <c r="J496" s="62"/>
      <c r="L496" s="62"/>
    </row>
    <row r="497" spans="9:12" ht="15.75" customHeight="1">
      <c r="I497" s="62"/>
      <c r="J497" s="62"/>
      <c r="L497" s="62"/>
    </row>
    <row r="498" spans="9:12" ht="15.75" customHeight="1">
      <c r="I498" s="62"/>
      <c r="J498" s="62"/>
      <c r="L498" s="62"/>
    </row>
    <row r="499" spans="9:12" ht="15.75" customHeight="1">
      <c r="I499" s="62"/>
      <c r="J499" s="62"/>
      <c r="L499" s="62"/>
    </row>
    <row r="500" spans="9:12" ht="15.75" customHeight="1">
      <c r="I500" s="62"/>
      <c r="J500" s="62"/>
      <c r="L500" s="62"/>
    </row>
    <row r="501" spans="9:12" ht="15.75" customHeight="1">
      <c r="I501" s="62"/>
      <c r="J501" s="62"/>
      <c r="L501" s="62"/>
    </row>
    <row r="502" spans="9:12" ht="15.75" customHeight="1">
      <c r="I502" s="62"/>
      <c r="J502" s="62"/>
      <c r="L502" s="62"/>
    </row>
    <row r="503" spans="9:12" ht="15.75" customHeight="1">
      <c r="I503" s="62"/>
      <c r="J503" s="62"/>
      <c r="L503" s="62"/>
    </row>
    <row r="504" spans="9:12" ht="15.75" customHeight="1">
      <c r="I504" s="62"/>
      <c r="J504" s="62"/>
      <c r="L504" s="62"/>
    </row>
    <row r="505" spans="9:12" ht="15.75" customHeight="1">
      <c r="I505" s="62"/>
      <c r="J505" s="62"/>
      <c r="L505" s="62"/>
    </row>
    <row r="506" spans="9:12" ht="15.75" customHeight="1">
      <c r="I506" s="62"/>
      <c r="J506" s="62"/>
      <c r="L506" s="62"/>
    </row>
    <row r="507" spans="9:12" ht="15.75" customHeight="1">
      <c r="I507" s="62"/>
      <c r="J507" s="62"/>
      <c r="L507" s="62"/>
    </row>
    <row r="508" spans="9:12" ht="15.75" customHeight="1">
      <c r="I508" s="62"/>
      <c r="J508" s="62"/>
      <c r="L508" s="62"/>
    </row>
    <row r="509" spans="9:12" ht="15.75" customHeight="1">
      <c r="I509" s="62"/>
      <c r="J509" s="62"/>
      <c r="L509" s="62"/>
    </row>
    <row r="510" spans="9:12" ht="15.75" customHeight="1">
      <c r="I510" s="62"/>
      <c r="J510" s="62"/>
      <c r="L510" s="62"/>
    </row>
    <row r="511" spans="9:12" ht="15.75" customHeight="1">
      <c r="I511" s="62"/>
      <c r="J511" s="62"/>
      <c r="L511" s="62"/>
    </row>
    <row r="512" spans="9:12" ht="15.75" customHeight="1">
      <c r="I512" s="62"/>
      <c r="J512" s="62"/>
      <c r="L512" s="62"/>
    </row>
    <row r="513" spans="9:12" ht="15.75" customHeight="1">
      <c r="I513" s="62"/>
      <c r="J513" s="62"/>
      <c r="L513" s="62"/>
    </row>
    <row r="514" spans="9:12" ht="15.75" customHeight="1">
      <c r="I514" s="62"/>
      <c r="J514" s="62"/>
      <c r="L514" s="62"/>
    </row>
    <row r="515" spans="9:12" ht="15.75" customHeight="1">
      <c r="I515" s="62"/>
      <c r="J515" s="62"/>
      <c r="L515" s="62"/>
    </row>
    <row r="516" spans="9:12" ht="15.75" customHeight="1">
      <c r="I516" s="62"/>
      <c r="J516" s="62"/>
      <c r="L516" s="62"/>
    </row>
    <row r="517" spans="9:12" ht="15.75" customHeight="1">
      <c r="I517" s="62"/>
      <c r="J517" s="62"/>
      <c r="L517" s="62"/>
    </row>
    <row r="518" spans="9:12" ht="15.75" customHeight="1">
      <c r="I518" s="62"/>
      <c r="J518" s="62"/>
      <c r="L518" s="62"/>
    </row>
    <row r="519" spans="9:12" ht="15.75" customHeight="1">
      <c r="I519" s="62"/>
      <c r="J519" s="62"/>
      <c r="L519" s="62"/>
    </row>
    <row r="520" spans="9:12" ht="15.75" customHeight="1">
      <c r="I520" s="62"/>
      <c r="J520" s="62"/>
      <c r="L520" s="62"/>
    </row>
    <row r="521" spans="9:12" ht="15.75" customHeight="1">
      <c r="I521" s="62"/>
      <c r="J521" s="62"/>
      <c r="L521" s="62"/>
    </row>
    <row r="522" spans="9:12" ht="15.75" customHeight="1">
      <c r="I522" s="62"/>
      <c r="J522" s="62"/>
      <c r="L522" s="62"/>
    </row>
    <row r="523" spans="9:12" ht="15.75" customHeight="1">
      <c r="I523" s="62"/>
      <c r="J523" s="62"/>
      <c r="L523" s="62"/>
    </row>
    <row r="524" spans="9:12" ht="15.75" customHeight="1">
      <c r="I524" s="62"/>
      <c r="J524" s="62"/>
      <c r="L524" s="62"/>
    </row>
    <row r="525" spans="9:12" ht="15.75" customHeight="1">
      <c r="I525" s="62"/>
      <c r="J525" s="62"/>
      <c r="L525" s="62"/>
    </row>
    <row r="526" spans="9:12" ht="15.75" customHeight="1">
      <c r="I526" s="62"/>
      <c r="J526" s="62"/>
      <c r="L526" s="62"/>
    </row>
    <row r="527" spans="9:12" ht="15.75" customHeight="1">
      <c r="I527" s="62"/>
      <c r="J527" s="62"/>
      <c r="L527" s="62"/>
    </row>
    <row r="528" spans="9:12" ht="15.75" customHeight="1">
      <c r="I528" s="62"/>
      <c r="J528" s="62"/>
      <c r="L528" s="62"/>
    </row>
    <row r="529" spans="9:12" ht="15.75" customHeight="1">
      <c r="I529" s="62"/>
      <c r="J529" s="62"/>
      <c r="L529" s="62"/>
    </row>
    <row r="530" spans="9:12" ht="15.75" customHeight="1">
      <c r="I530" s="62"/>
      <c r="J530" s="62"/>
      <c r="L530" s="62"/>
    </row>
    <row r="531" spans="9:12" ht="15.75" customHeight="1">
      <c r="I531" s="62"/>
      <c r="J531" s="62"/>
      <c r="L531" s="62"/>
    </row>
    <row r="532" spans="9:12" ht="15.75" customHeight="1">
      <c r="I532" s="62"/>
      <c r="J532" s="62"/>
      <c r="L532" s="62"/>
    </row>
    <row r="533" spans="9:12" ht="15.75" customHeight="1">
      <c r="I533" s="62"/>
      <c r="J533" s="62"/>
      <c r="L533" s="62"/>
    </row>
    <row r="534" spans="9:12" ht="15.75" customHeight="1">
      <c r="I534" s="62"/>
      <c r="J534" s="62"/>
      <c r="L534" s="62"/>
    </row>
    <row r="535" spans="9:12" ht="15.75" customHeight="1">
      <c r="I535" s="62"/>
      <c r="J535" s="62"/>
      <c r="L535" s="62"/>
    </row>
    <row r="536" spans="9:12" ht="15.75" customHeight="1">
      <c r="I536" s="62"/>
      <c r="J536" s="62"/>
      <c r="L536" s="62"/>
    </row>
    <row r="537" spans="9:12" ht="15.75" customHeight="1">
      <c r="I537" s="62"/>
      <c r="J537" s="62"/>
      <c r="L537" s="62"/>
    </row>
    <row r="538" spans="9:12" ht="15.75" customHeight="1">
      <c r="I538" s="62"/>
      <c r="J538" s="62"/>
      <c r="L538" s="62"/>
    </row>
    <row r="539" spans="9:12" ht="15.75" customHeight="1">
      <c r="I539" s="62"/>
      <c r="J539" s="62"/>
      <c r="L539" s="62"/>
    </row>
    <row r="540" spans="9:12" ht="15.75" customHeight="1">
      <c r="I540" s="62"/>
      <c r="J540" s="62"/>
      <c r="L540" s="62"/>
    </row>
    <row r="541" spans="9:12" ht="15.75" customHeight="1">
      <c r="I541" s="62"/>
      <c r="J541" s="62"/>
      <c r="L541" s="62"/>
    </row>
    <row r="542" spans="9:12" ht="15.75" customHeight="1">
      <c r="I542" s="62"/>
      <c r="J542" s="62"/>
      <c r="L542" s="62"/>
    </row>
    <row r="543" spans="9:12" ht="15.75" customHeight="1">
      <c r="I543" s="62"/>
      <c r="J543" s="62"/>
      <c r="L543" s="62"/>
    </row>
    <row r="544" spans="9:12" ht="15.75" customHeight="1">
      <c r="I544" s="62"/>
      <c r="J544" s="62"/>
      <c r="L544" s="62"/>
    </row>
    <row r="545" spans="9:12" ht="15.75" customHeight="1">
      <c r="I545" s="62"/>
      <c r="J545" s="62"/>
      <c r="L545" s="62"/>
    </row>
    <row r="546" spans="9:12" ht="15.75" customHeight="1">
      <c r="I546" s="62"/>
      <c r="J546" s="62"/>
      <c r="L546" s="62"/>
    </row>
    <row r="547" spans="9:12" ht="15.75" customHeight="1">
      <c r="I547" s="62"/>
      <c r="J547" s="62"/>
      <c r="L547" s="62"/>
    </row>
    <row r="548" spans="9:12" ht="15.75" customHeight="1">
      <c r="I548" s="62"/>
      <c r="J548" s="62"/>
      <c r="L548" s="62"/>
    </row>
    <row r="549" spans="9:12" ht="15.75" customHeight="1">
      <c r="I549" s="62"/>
      <c r="J549" s="62"/>
      <c r="L549" s="62"/>
    </row>
    <row r="550" spans="9:12" ht="15.75" customHeight="1">
      <c r="I550" s="62"/>
      <c r="J550" s="62"/>
      <c r="L550" s="62"/>
    </row>
    <row r="551" spans="9:12" ht="15.75" customHeight="1">
      <c r="I551" s="62"/>
      <c r="J551" s="62"/>
      <c r="L551" s="62"/>
    </row>
    <row r="552" spans="9:12" ht="15.75" customHeight="1">
      <c r="I552" s="62"/>
      <c r="J552" s="62"/>
      <c r="L552" s="62"/>
    </row>
    <row r="553" spans="9:12" ht="15.75" customHeight="1">
      <c r="I553" s="62"/>
      <c r="J553" s="62"/>
      <c r="L553" s="62"/>
    </row>
    <row r="554" spans="9:12" ht="15.75" customHeight="1">
      <c r="I554" s="62"/>
      <c r="J554" s="62"/>
      <c r="L554" s="62"/>
    </row>
    <row r="555" spans="9:12" ht="15.75" customHeight="1">
      <c r="I555" s="62"/>
      <c r="J555" s="62"/>
      <c r="L555" s="62"/>
    </row>
    <row r="556" spans="9:12" ht="15.75" customHeight="1">
      <c r="I556" s="62"/>
      <c r="J556" s="62"/>
      <c r="L556" s="62"/>
    </row>
    <row r="557" spans="9:12" ht="15.75" customHeight="1">
      <c r="I557" s="62"/>
      <c r="J557" s="62"/>
      <c r="L557" s="62"/>
    </row>
    <row r="558" spans="9:12" ht="15.75" customHeight="1">
      <c r="I558" s="62"/>
      <c r="J558" s="62"/>
      <c r="L558" s="62"/>
    </row>
    <row r="559" spans="9:12" ht="15.75" customHeight="1">
      <c r="I559" s="62"/>
      <c r="J559" s="62"/>
      <c r="L559" s="62"/>
    </row>
    <row r="560" spans="9:12" ht="15.75" customHeight="1">
      <c r="I560" s="62"/>
      <c r="J560" s="62"/>
      <c r="L560" s="62"/>
    </row>
    <row r="561" spans="9:12" ht="15.75" customHeight="1">
      <c r="I561" s="62"/>
      <c r="J561" s="62"/>
      <c r="L561" s="62"/>
    </row>
    <row r="562" spans="9:12" ht="15.75" customHeight="1">
      <c r="I562" s="62"/>
      <c r="J562" s="62"/>
      <c r="L562" s="62"/>
    </row>
    <row r="563" spans="9:12" ht="15.75" customHeight="1">
      <c r="I563" s="62"/>
      <c r="J563" s="62"/>
      <c r="L563" s="62"/>
    </row>
    <row r="564" spans="9:12" ht="15.75" customHeight="1">
      <c r="I564" s="62"/>
      <c r="J564" s="62"/>
      <c r="L564" s="62"/>
    </row>
    <row r="565" spans="9:12" ht="15.75" customHeight="1">
      <c r="I565" s="62"/>
      <c r="J565" s="62"/>
      <c r="L565" s="62"/>
    </row>
    <row r="566" spans="9:12" ht="15.75" customHeight="1">
      <c r="I566" s="62"/>
      <c r="J566" s="62"/>
      <c r="L566" s="62"/>
    </row>
    <row r="567" spans="9:12" ht="15.75" customHeight="1">
      <c r="I567" s="62"/>
      <c r="J567" s="62"/>
      <c r="L567" s="62"/>
    </row>
    <row r="568" spans="9:12" ht="15.75" customHeight="1">
      <c r="I568" s="62"/>
      <c r="J568" s="62"/>
      <c r="L568" s="62"/>
    </row>
    <row r="569" spans="9:12" ht="15.75" customHeight="1">
      <c r="I569" s="62"/>
      <c r="J569" s="62"/>
      <c r="L569" s="62"/>
    </row>
    <row r="570" spans="9:12" ht="15.75" customHeight="1">
      <c r="I570" s="62"/>
      <c r="J570" s="62"/>
      <c r="L570" s="62"/>
    </row>
    <row r="571" spans="9:12" ht="15.75" customHeight="1">
      <c r="I571" s="62"/>
      <c r="J571" s="62"/>
      <c r="L571" s="62"/>
    </row>
    <row r="572" spans="9:12" ht="15.75" customHeight="1">
      <c r="I572" s="62"/>
      <c r="J572" s="62"/>
      <c r="L572" s="62"/>
    </row>
    <row r="573" spans="9:12" ht="15.75" customHeight="1">
      <c r="I573" s="62"/>
      <c r="J573" s="62"/>
      <c r="L573" s="62"/>
    </row>
    <row r="574" spans="9:12" ht="15.75" customHeight="1">
      <c r="I574" s="62"/>
      <c r="J574" s="62"/>
      <c r="L574" s="62"/>
    </row>
    <row r="575" spans="9:12" ht="15.75" customHeight="1">
      <c r="I575" s="62"/>
      <c r="J575" s="62"/>
      <c r="L575" s="62"/>
    </row>
    <row r="576" spans="9:12" ht="15.75" customHeight="1">
      <c r="I576" s="62"/>
      <c r="J576" s="62"/>
      <c r="L576" s="62"/>
    </row>
    <row r="577" spans="9:12" ht="15.75" customHeight="1">
      <c r="I577" s="62"/>
      <c r="J577" s="62"/>
      <c r="L577" s="62"/>
    </row>
    <row r="578" spans="9:12" ht="15.75" customHeight="1">
      <c r="I578" s="62"/>
      <c r="J578" s="62"/>
      <c r="L578" s="62"/>
    </row>
    <row r="579" spans="9:12" ht="15.75" customHeight="1">
      <c r="I579" s="62"/>
      <c r="J579" s="62"/>
      <c r="L579" s="62"/>
    </row>
    <row r="580" spans="9:12" ht="15.75" customHeight="1">
      <c r="I580" s="62"/>
      <c r="J580" s="62"/>
      <c r="L580" s="62"/>
    </row>
    <row r="581" spans="9:12" ht="15.75" customHeight="1">
      <c r="I581" s="62"/>
      <c r="J581" s="62"/>
      <c r="L581" s="62"/>
    </row>
    <row r="582" spans="9:12" ht="15.75" customHeight="1">
      <c r="I582" s="62"/>
      <c r="J582" s="62"/>
      <c r="L582" s="62"/>
    </row>
    <row r="583" spans="9:12" ht="15.75" customHeight="1">
      <c r="I583" s="62"/>
      <c r="J583" s="62"/>
      <c r="L583" s="62"/>
    </row>
    <row r="584" spans="9:12" ht="15.75" customHeight="1">
      <c r="I584" s="62"/>
      <c r="J584" s="62"/>
      <c r="L584" s="62"/>
    </row>
    <row r="585" spans="9:12" ht="15.75" customHeight="1">
      <c r="I585" s="62"/>
      <c r="J585" s="62"/>
      <c r="L585" s="62"/>
    </row>
    <row r="586" spans="9:12" ht="15.75" customHeight="1">
      <c r="I586" s="62"/>
      <c r="J586" s="62"/>
      <c r="L586" s="62"/>
    </row>
    <row r="587" spans="9:12" ht="15.75" customHeight="1">
      <c r="I587" s="62"/>
      <c r="J587" s="62"/>
      <c r="L587" s="62"/>
    </row>
    <row r="588" spans="9:12" ht="15.75" customHeight="1">
      <c r="I588" s="62"/>
      <c r="J588" s="62"/>
      <c r="L588" s="62"/>
    </row>
    <row r="589" spans="9:12" ht="15.75" customHeight="1">
      <c r="I589" s="62"/>
      <c r="J589" s="62"/>
      <c r="L589" s="62"/>
    </row>
    <row r="590" spans="9:12" ht="15.75" customHeight="1">
      <c r="I590" s="62"/>
      <c r="J590" s="62"/>
      <c r="L590" s="62"/>
    </row>
    <row r="591" spans="9:12" ht="15.75" customHeight="1">
      <c r="I591" s="62"/>
      <c r="J591" s="62"/>
      <c r="L591" s="62"/>
    </row>
    <row r="592" spans="9:12" ht="15.75" customHeight="1">
      <c r="I592" s="62"/>
      <c r="J592" s="62"/>
      <c r="L592" s="62"/>
    </row>
    <row r="593" spans="9:12" ht="15.75" customHeight="1">
      <c r="I593" s="62"/>
      <c r="J593" s="62"/>
      <c r="L593" s="62"/>
    </row>
    <row r="594" spans="9:12" ht="15.75" customHeight="1">
      <c r="I594" s="62"/>
      <c r="J594" s="62"/>
      <c r="L594" s="62"/>
    </row>
    <row r="595" spans="9:12" ht="15.75" customHeight="1">
      <c r="I595" s="62"/>
      <c r="J595" s="62"/>
      <c r="L595" s="62"/>
    </row>
    <row r="596" spans="9:12" ht="15.75" customHeight="1">
      <c r="I596" s="62"/>
      <c r="J596" s="62"/>
      <c r="L596" s="62"/>
    </row>
    <row r="597" spans="9:12" ht="15.75" customHeight="1">
      <c r="I597" s="62"/>
      <c r="J597" s="62"/>
      <c r="L597" s="62"/>
    </row>
    <row r="598" spans="9:12" ht="15.75" customHeight="1">
      <c r="I598" s="62"/>
      <c r="J598" s="62"/>
      <c r="L598" s="62"/>
    </row>
    <row r="599" spans="9:12" ht="15.75" customHeight="1">
      <c r="I599" s="62"/>
      <c r="J599" s="62"/>
      <c r="L599" s="62"/>
    </row>
    <row r="600" spans="9:12" ht="15.75" customHeight="1">
      <c r="I600" s="62"/>
      <c r="J600" s="62"/>
      <c r="L600" s="62"/>
    </row>
    <row r="601" spans="9:12" ht="15.75" customHeight="1">
      <c r="I601" s="62"/>
      <c r="J601" s="62"/>
      <c r="L601" s="62"/>
    </row>
    <row r="602" spans="9:12" ht="15.75" customHeight="1">
      <c r="I602" s="62"/>
      <c r="J602" s="62"/>
      <c r="L602" s="62"/>
    </row>
    <row r="603" spans="9:12" ht="15.75" customHeight="1">
      <c r="I603" s="62"/>
      <c r="J603" s="62"/>
      <c r="L603" s="62"/>
    </row>
    <row r="604" spans="9:12" ht="15.75" customHeight="1">
      <c r="I604" s="62"/>
      <c r="J604" s="62"/>
      <c r="L604" s="62"/>
    </row>
    <row r="605" spans="9:12" ht="15.75" customHeight="1">
      <c r="I605" s="62"/>
      <c r="J605" s="62"/>
      <c r="L605" s="62"/>
    </row>
    <row r="606" spans="9:12" ht="15.75" customHeight="1">
      <c r="I606" s="62"/>
      <c r="J606" s="62"/>
      <c r="L606" s="62"/>
    </row>
    <row r="607" spans="9:12" ht="15.75" customHeight="1">
      <c r="I607" s="62"/>
      <c r="J607" s="62"/>
      <c r="L607" s="62"/>
    </row>
    <row r="608" spans="9:12" ht="15.75" customHeight="1">
      <c r="I608" s="62"/>
      <c r="J608" s="62"/>
      <c r="L608" s="62"/>
    </row>
    <row r="609" spans="9:12" ht="15.75" customHeight="1">
      <c r="I609" s="62"/>
      <c r="J609" s="62"/>
      <c r="L609" s="62"/>
    </row>
    <row r="610" spans="9:12" ht="15.75" customHeight="1">
      <c r="I610" s="62"/>
      <c r="J610" s="62"/>
      <c r="L610" s="62"/>
    </row>
    <row r="611" spans="9:12" ht="15.75" customHeight="1">
      <c r="I611" s="62"/>
      <c r="J611" s="62"/>
      <c r="L611" s="62"/>
    </row>
    <row r="612" spans="9:12" ht="15.75" customHeight="1">
      <c r="I612" s="62"/>
      <c r="J612" s="62"/>
      <c r="L612" s="62"/>
    </row>
    <row r="613" spans="9:12" ht="15.75" customHeight="1">
      <c r="I613" s="62"/>
      <c r="J613" s="62"/>
      <c r="L613" s="62"/>
    </row>
    <row r="614" spans="9:12" ht="15.75" customHeight="1">
      <c r="I614" s="62"/>
      <c r="J614" s="62"/>
      <c r="L614" s="62"/>
    </row>
    <row r="615" spans="9:12" ht="15.75" customHeight="1">
      <c r="I615" s="62"/>
      <c r="J615" s="62"/>
      <c r="L615" s="62"/>
    </row>
    <row r="616" spans="9:12" ht="15.75" customHeight="1">
      <c r="I616" s="62"/>
      <c r="J616" s="62"/>
      <c r="L616" s="62"/>
    </row>
    <row r="617" spans="9:12" ht="15.75" customHeight="1">
      <c r="I617" s="62"/>
      <c r="J617" s="62"/>
      <c r="L617" s="62"/>
    </row>
    <row r="618" spans="9:12" ht="15.75" customHeight="1">
      <c r="I618" s="62"/>
      <c r="J618" s="62"/>
      <c r="L618" s="62"/>
    </row>
    <row r="619" spans="9:12" ht="15.75" customHeight="1">
      <c r="I619" s="62"/>
      <c r="J619" s="62"/>
      <c r="L619" s="62"/>
    </row>
    <row r="620" spans="9:12" ht="15.75" customHeight="1">
      <c r="I620" s="62"/>
      <c r="J620" s="62"/>
      <c r="L620" s="62"/>
    </row>
    <row r="621" spans="9:12" ht="15.75" customHeight="1">
      <c r="I621" s="62"/>
      <c r="J621" s="62"/>
      <c r="L621" s="62"/>
    </row>
    <row r="622" spans="9:12" ht="15.75" customHeight="1">
      <c r="I622" s="62"/>
      <c r="J622" s="62"/>
      <c r="L622" s="62"/>
    </row>
    <row r="623" spans="9:12" ht="15.75" customHeight="1">
      <c r="I623" s="62"/>
      <c r="J623" s="62"/>
      <c r="L623" s="62"/>
    </row>
    <row r="624" spans="9:12" ht="15.75" customHeight="1">
      <c r="I624" s="62"/>
      <c r="J624" s="62"/>
      <c r="L624" s="62"/>
    </row>
    <row r="625" spans="9:12" ht="15.75" customHeight="1">
      <c r="I625" s="62"/>
      <c r="J625" s="62"/>
      <c r="L625" s="62"/>
    </row>
    <row r="626" spans="9:12" ht="15.75" customHeight="1">
      <c r="I626" s="62"/>
      <c r="J626" s="62"/>
      <c r="L626" s="62"/>
    </row>
    <row r="627" spans="9:12" ht="15.75" customHeight="1">
      <c r="I627" s="62"/>
      <c r="J627" s="62"/>
      <c r="L627" s="62"/>
    </row>
    <row r="628" spans="9:12" ht="15.75" customHeight="1">
      <c r="I628" s="62"/>
      <c r="J628" s="62"/>
      <c r="L628" s="62"/>
    </row>
    <row r="629" spans="9:12" ht="15.75" customHeight="1">
      <c r="I629" s="62"/>
      <c r="J629" s="62"/>
      <c r="L629" s="62"/>
    </row>
    <row r="630" spans="9:12" ht="15.75" customHeight="1">
      <c r="I630" s="62"/>
      <c r="J630" s="62"/>
      <c r="L630" s="62"/>
    </row>
    <row r="631" spans="9:12" ht="15.75" customHeight="1">
      <c r="I631" s="62"/>
      <c r="J631" s="62"/>
      <c r="L631" s="62"/>
    </row>
    <row r="632" spans="9:12" ht="15.75" customHeight="1">
      <c r="I632" s="62"/>
      <c r="J632" s="62"/>
      <c r="L632" s="62"/>
    </row>
    <row r="633" spans="9:12" ht="15.75" customHeight="1">
      <c r="I633" s="62"/>
      <c r="J633" s="62"/>
      <c r="L633" s="62"/>
    </row>
    <row r="634" spans="9:12" ht="15.75" customHeight="1">
      <c r="I634" s="62"/>
      <c r="J634" s="62"/>
      <c r="L634" s="62"/>
    </row>
    <row r="635" spans="9:12" ht="15.75" customHeight="1">
      <c r="I635" s="62"/>
      <c r="J635" s="62"/>
      <c r="L635" s="62"/>
    </row>
    <row r="636" spans="9:12" ht="15.75" customHeight="1">
      <c r="I636" s="62"/>
      <c r="J636" s="62"/>
      <c r="L636" s="62"/>
    </row>
    <row r="637" spans="9:12" ht="15.75" customHeight="1">
      <c r="I637" s="62"/>
      <c r="J637" s="62"/>
      <c r="L637" s="62"/>
    </row>
    <row r="638" spans="9:12" ht="15.75" customHeight="1">
      <c r="I638" s="62"/>
      <c r="J638" s="62"/>
      <c r="L638" s="62"/>
    </row>
    <row r="639" spans="9:12" ht="15.75" customHeight="1">
      <c r="I639" s="62"/>
      <c r="J639" s="62"/>
      <c r="L639" s="62"/>
    </row>
    <row r="640" spans="9:12" ht="15.75" customHeight="1">
      <c r="I640" s="62"/>
      <c r="J640" s="62"/>
      <c r="L640" s="62"/>
    </row>
    <row r="641" spans="9:12" ht="15.75" customHeight="1">
      <c r="I641" s="62"/>
      <c r="J641" s="62"/>
      <c r="L641" s="62"/>
    </row>
    <row r="642" spans="9:12" ht="15.75" customHeight="1">
      <c r="I642" s="62"/>
      <c r="J642" s="62"/>
      <c r="L642" s="62"/>
    </row>
    <row r="643" spans="9:12" ht="15.75" customHeight="1">
      <c r="I643" s="62"/>
      <c r="J643" s="62"/>
      <c r="L643" s="62"/>
    </row>
    <row r="644" spans="9:12" ht="15.75" customHeight="1">
      <c r="I644" s="62"/>
      <c r="J644" s="62"/>
      <c r="L644" s="62"/>
    </row>
    <row r="645" spans="9:12" ht="15.75" customHeight="1">
      <c r="I645" s="62"/>
      <c r="J645" s="62"/>
      <c r="L645" s="62"/>
    </row>
    <row r="646" spans="9:12" ht="15.75" customHeight="1">
      <c r="I646" s="62"/>
      <c r="J646" s="62"/>
      <c r="L646" s="62"/>
    </row>
    <row r="647" spans="9:12" ht="15.75" customHeight="1">
      <c r="I647" s="62"/>
      <c r="J647" s="62"/>
      <c r="L647" s="62"/>
    </row>
    <row r="648" spans="9:12" ht="15.75" customHeight="1">
      <c r="I648" s="62"/>
      <c r="J648" s="62"/>
      <c r="L648" s="62"/>
    </row>
    <row r="649" spans="9:12" ht="15.75" customHeight="1">
      <c r="I649" s="62"/>
      <c r="J649" s="62"/>
      <c r="L649" s="62"/>
    </row>
    <row r="650" spans="9:12" ht="15.75" customHeight="1">
      <c r="I650" s="62"/>
      <c r="J650" s="62"/>
      <c r="L650" s="62"/>
    </row>
    <row r="651" spans="9:12" ht="15.75" customHeight="1">
      <c r="I651" s="62"/>
      <c r="J651" s="62"/>
      <c r="L651" s="62"/>
    </row>
    <row r="652" spans="9:12" ht="15.75" customHeight="1">
      <c r="I652" s="62"/>
      <c r="J652" s="62"/>
      <c r="L652" s="62"/>
    </row>
    <row r="653" spans="9:12" ht="15.75" customHeight="1">
      <c r="I653" s="62"/>
      <c r="J653" s="62"/>
      <c r="L653" s="62"/>
    </row>
    <row r="654" spans="9:12" ht="15.75" customHeight="1">
      <c r="I654" s="62"/>
      <c r="J654" s="62"/>
      <c r="L654" s="62"/>
    </row>
    <row r="655" spans="9:12" ht="15.75" customHeight="1">
      <c r="I655" s="62"/>
      <c r="J655" s="62"/>
      <c r="L655" s="62"/>
    </row>
    <row r="656" spans="9:12" ht="15.75" customHeight="1">
      <c r="I656" s="62"/>
      <c r="J656" s="62"/>
      <c r="L656" s="62"/>
    </row>
    <row r="657" spans="9:12" ht="15.75" customHeight="1">
      <c r="I657" s="62"/>
      <c r="J657" s="62"/>
      <c r="L657" s="62"/>
    </row>
    <row r="658" spans="9:12" ht="15.75" customHeight="1">
      <c r="I658" s="62"/>
      <c r="J658" s="62"/>
      <c r="L658" s="62"/>
    </row>
    <row r="659" spans="9:12" ht="15.75" customHeight="1">
      <c r="I659" s="62"/>
      <c r="J659" s="62"/>
      <c r="L659" s="62"/>
    </row>
    <row r="660" spans="9:12" ht="15.75" customHeight="1">
      <c r="I660" s="62"/>
      <c r="J660" s="62"/>
      <c r="L660" s="62"/>
    </row>
    <row r="661" spans="9:12" ht="15.75" customHeight="1">
      <c r="I661" s="62"/>
      <c r="J661" s="62"/>
      <c r="L661" s="62"/>
    </row>
    <row r="662" spans="9:12" ht="15.75" customHeight="1">
      <c r="I662" s="62"/>
      <c r="J662" s="62"/>
      <c r="L662" s="62"/>
    </row>
    <row r="663" spans="9:12" ht="15.75" customHeight="1">
      <c r="I663" s="62"/>
      <c r="J663" s="62"/>
      <c r="L663" s="62"/>
    </row>
    <row r="664" spans="9:12" ht="15.75" customHeight="1">
      <c r="I664" s="62"/>
      <c r="J664" s="62"/>
      <c r="L664" s="62"/>
    </row>
    <row r="665" spans="9:12" ht="15.75" customHeight="1">
      <c r="I665" s="62"/>
      <c r="J665" s="62"/>
      <c r="L665" s="62"/>
    </row>
    <row r="666" spans="9:12" ht="15.75" customHeight="1">
      <c r="I666" s="62"/>
      <c r="J666" s="62"/>
      <c r="L666" s="62"/>
    </row>
    <row r="667" spans="9:12" ht="15.75" customHeight="1">
      <c r="I667" s="62"/>
      <c r="J667" s="62"/>
      <c r="L667" s="62"/>
    </row>
    <row r="668" spans="9:12" ht="15.75" customHeight="1">
      <c r="I668" s="62"/>
      <c r="J668" s="62"/>
      <c r="L668" s="62"/>
    </row>
    <row r="669" spans="9:12" ht="15.75" customHeight="1">
      <c r="I669" s="62"/>
      <c r="J669" s="62"/>
      <c r="L669" s="62"/>
    </row>
    <row r="670" spans="9:12" ht="15.75" customHeight="1">
      <c r="I670" s="62"/>
      <c r="J670" s="62"/>
      <c r="L670" s="62"/>
    </row>
    <row r="671" spans="9:12" ht="15.75" customHeight="1">
      <c r="I671" s="62"/>
      <c r="J671" s="62"/>
      <c r="L671" s="62"/>
    </row>
    <row r="672" spans="9:12" ht="15.75" customHeight="1">
      <c r="I672" s="62"/>
      <c r="J672" s="62"/>
      <c r="L672" s="62"/>
    </row>
    <row r="673" spans="9:12" ht="15.75" customHeight="1">
      <c r="I673" s="62"/>
      <c r="J673" s="62"/>
      <c r="L673" s="62"/>
    </row>
    <row r="674" spans="9:12" ht="15.75" customHeight="1">
      <c r="I674" s="62"/>
      <c r="J674" s="62"/>
      <c r="L674" s="62"/>
    </row>
    <row r="675" spans="9:12" ht="15.75" customHeight="1">
      <c r="I675" s="62"/>
      <c r="J675" s="62"/>
      <c r="L675" s="62"/>
    </row>
    <row r="676" spans="9:12" ht="15.75" customHeight="1">
      <c r="I676" s="62"/>
      <c r="J676" s="62"/>
      <c r="L676" s="62"/>
    </row>
    <row r="677" spans="9:12" ht="15.75" customHeight="1">
      <c r="I677" s="62"/>
      <c r="J677" s="62"/>
      <c r="L677" s="62"/>
    </row>
    <row r="678" spans="9:12" ht="15.75" customHeight="1">
      <c r="I678" s="62"/>
      <c r="J678" s="62"/>
      <c r="L678" s="62"/>
    </row>
    <row r="679" spans="9:12" ht="15.75" customHeight="1">
      <c r="I679" s="62"/>
      <c r="J679" s="62"/>
      <c r="L679" s="62"/>
    </row>
    <row r="680" spans="9:12" ht="15.75" customHeight="1">
      <c r="I680" s="62"/>
      <c r="J680" s="62"/>
      <c r="L680" s="62"/>
    </row>
    <row r="681" spans="9:12" ht="15.75" customHeight="1">
      <c r="I681" s="62"/>
      <c r="J681" s="62"/>
      <c r="L681" s="62"/>
    </row>
    <row r="682" spans="9:12" ht="15.75" customHeight="1">
      <c r="I682" s="62"/>
      <c r="J682" s="62"/>
      <c r="L682" s="62"/>
    </row>
    <row r="683" spans="9:12" ht="15.75" customHeight="1">
      <c r="I683" s="62"/>
      <c r="J683" s="62"/>
      <c r="L683" s="62"/>
    </row>
    <row r="684" spans="9:12" ht="15.75" customHeight="1">
      <c r="I684" s="62"/>
      <c r="J684" s="62"/>
      <c r="L684" s="62"/>
    </row>
    <row r="685" spans="9:12" ht="15.75" customHeight="1">
      <c r="I685" s="62"/>
      <c r="J685" s="62"/>
      <c r="L685" s="62"/>
    </row>
    <row r="686" spans="9:12" ht="15.75" customHeight="1">
      <c r="I686" s="62"/>
      <c r="J686" s="62"/>
      <c r="L686" s="62"/>
    </row>
    <row r="687" spans="9:12" ht="15.75" customHeight="1">
      <c r="I687" s="62"/>
      <c r="J687" s="62"/>
      <c r="L687" s="62"/>
    </row>
    <row r="688" spans="9:12" ht="15.75" customHeight="1">
      <c r="I688" s="62"/>
      <c r="J688" s="62"/>
      <c r="L688" s="62"/>
    </row>
    <row r="689" spans="9:12" ht="15.75" customHeight="1">
      <c r="I689" s="62"/>
      <c r="J689" s="62"/>
      <c r="L689" s="62"/>
    </row>
    <row r="690" spans="9:12" ht="15.75" customHeight="1">
      <c r="I690" s="62"/>
      <c r="J690" s="62"/>
      <c r="L690" s="62"/>
    </row>
    <row r="691" spans="9:12" ht="15.75" customHeight="1">
      <c r="I691" s="62"/>
      <c r="J691" s="62"/>
      <c r="L691" s="62"/>
    </row>
    <row r="692" spans="9:12" ht="15.75" customHeight="1">
      <c r="I692" s="62"/>
      <c r="J692" s="62"/>
      <c r="L692" s="62"/>
    </row>
    <row r="693" spans="9:12" ht="15.75" customHeight="1">
      <c r="I693" s="62"/>
      <c r="J693" s="62"/>
      <c r="L693" s="62"/>
    </row>
    <row r="694" spans="9:12" ht="15.75" customHeight="1">
      <c r="I694" s="62"/>
      <c r="J694" s="62"/>
      <c r="L694" s="62"/>
    </row>
    <row r="695" spans="9:12" ht="15.75" customHeight="1">
      <c r="I695" s="62"/>
      <c r="J695" s="62"/>
      <c r="L695" s="62"/>
    </row>
    <row r="696" spans="9:12" ht="15.75" customHeight="1">
      <c r="I696" s="62"/>
      <c r="J696" s="62"/>
      <c r="L696" s="62"/>
    </row>
    <row r="697" spans="9:12" ht="15.75" customHeight="1">
      <c r="I697" s="62"/>
      <c r="J697" s="62"/>
      <c r="L697" s="62"/>
    </row>
    <row r="698" spans="9:12" ht="15.75" customHeight="1">
      <c r="I698" s="62"/>
      <c r="J698" s="62"/>
      <c r="L698" s="62"/>
    </row>
    <row r="699" spans="9:12" ht="15.75" customHeight="1">
      <c r="I699" s="62"/>
      <c r="J699" s="62"/>
      <c r="L699" s="62"/>
    </row>
    <row r="700" spans="9:12" ht="15.75" customHeight="1">
      <c r="I700" s="62"/>
      <c r="J700" s="62"/>
      <c r="L700" s="62"/>
    </row>
    <row r="701" spans="9:12" ht="15.75" customHeight="1">
      <c r="I701" s="62"/>
      <c r="J701" s="62"/>
      <c r="L701" s="62"/>
    </row>
    <row r="702" spans="9:12" ht="15.75" customHeight="1">
      <c r="I702" s="62"/>
      <c r="J702" s="62"/>
      <c r="L702" s="62"/>
    </row>
    <row r="703" spans="9:12" ht="15.75" customHeight="1">
      <c r="I703" s="62"/>
      <c r="J703" s="62"/>
      <c r="L703" s="62"/>
    </row>
    <row r="704" spans="9:12" ht="15.75" customHeight="1">
      <c r="I704" s="62"/>
      <c r="J704" s="62"/>
      <c r="L704" s="62"/>
    </row>
    <row r="705" spans="9:12" ht="15.75" customHeight="1">
      <c r="I705" s="62"/>
      <c r="J705" s="62"/>
      <c r="L705" s="62"/>
    </row>
    <row r="706" spans="9:12" ht="15.75" customHeight="1">
      <c r="I706" s="62"/>
      <c r="J706" s="62"/>
      <c r="L706" s="62"/>
    </row>
    <row r="707" spans="9:12" ht="15.75" customHeight="1">
      <c r="I707" s="62"/>
      <c r="J707" s="62"/>
      <c r="L707" s="62"/>
    </row>
    <row r="708" spans="9:12" ht="15.75" customHeight="1">
      <c r="I708" s="62"/>
      <c r="J708" s="62"/>
      <c r="L708" s="62"/>
    </row>
    <row r="709" spans="9:12" ht="15.75" customHeight="1">
      <c r="I709" s="62"/>
      <c r="J709" s="62"/>
      <c r="L709" s="62"/>
    </row>
    <row r="710" spans="9:12" ht="15.75" customHeight="1">
      <c r="I710" s="62"/>
      <c r="J710" s="62"/>
      <c r="L710" s="62"/>
    </row>
    <row r="711" spans="9:12" ht="15.75" customHeight="1">
      <c r="I711" s="62"/>
      <c r="J711" s="62"/>
      <c r="L711" s="62"/>
    </row>
    <row r="712" spans="9:12" ht="15.75" customHeight="1">
      <c r="I712" s="62"/>
      <c r="J712" s="62"/>
      <c r="L712" s="62"/>
    </row>
    <row r="713" spans="9:12" ht="15.75" customHeight="1">
      <c r="I713" s="62"/>
      <c r="J713" s="62"/>
      <c r="L713" s="62"/>
    </row>
    <row r="714" spans="9:12" ht="15.75" customHeight="1">
      <c r="I714" s="62"/>
      <c r="J714" s="62"/>
      <c r="L714" s="62"/>
    </row>
    <row r="715" spans="9:12" ht="15.75" customHeight="1">
      <c r="I715" s="62"/>
      <c r="J715" s="62"/>
      <c r="L715" s="62"/>
    </row>
    <row r="716" spans="9:12" ht="15.75" customHeight="1">
      <c r="I716" s="62"/>
      <c r="J716" s="62"/>
      <c r="L716" s="62"/>
    </row>
    <row r="717" spans="9:12" ht="15.75" customHeight="1">
      <c r="I717" s="62"/>
      <c r="J717" s="62"/>
      <c r="L717" s="62"/>
    </row>
    <row r="718" spans="9:12" ht="15.75" customHeight="1">
      <c r="I718" s="62"/>
      <c r="J718" s="62"/>
      <c r="L718" s="62"/>
    </row>
    <row r="719" spans="9:12" ht="15.75" customHeight="1">
      <c r="I719" s="62"/>
      <c r="J719" s="62"/>
      <c r="L719" s="62"/>
    </row>
    <row r="720" spans="9:12" ht="15.75" customHeight="1">
      <c r="I720" s="62"/>
      <c r="J720" s="62"/>
      <c r="L720" s="62"/>
    </row>
    <row r="721" spans="9:12" ht="15.75" customHeight="1">
      <c r="I721" s="62"/>
      <c r="J721" s="62"/>
      <c r="L721" s="62"/>
    </row>
    <row r="722" spans="9:12" ht="15.75" customHeight="1">
      <c r="I722" s="62"/>
      <c r="J722" s="62"/>
      <c r="L722" s="62"/>
    </row>
    <row r="723" spans="9:12" ht="15.75" customHeight="1">
      <c r="I723" s="62"/>
      <c r="J723" s="62"/>
      <c r="L723" s="62"/>
    </row>
    <row r="724" spans="9:12" ht="15.75" customHeight="1">
      <c r="I724" s="62"/>
      <c r="J724" s="62"/>
      <c r="L724" s="62"/>
    </row>
    <row r="725" spans="9:12" ht="15.75" customHeight="1">
      <c r="I725" s="62"/>
      <c r="J725" s="62"/>
      <c r="L725" s="62"/>
    </row>
    <row r="726" spans="9:12" ht="15.75" customHeight="1">
      <c r="I726" s="62"/>
      <c r="J726" s="62"/>
      <c r="L726" s="62"/>
    </row>
    <row r="727" spans="9:12" ht="15.75" customHeight="1">
      <c r="I727" s="62"/>
      <c r="J727" s="62"/>
      <c r="L727" s="62"/>
    </row>
    <row r="728" spans="9:12" ht="15.75" customHeight="1">
      <c r="I728" s="62"/>
      <c r="J728" s="62"/>
      <c r="L728" s="62"/>
    </row>
    <row r="729" spans="9:12" ht="15.75" customHeight="1">
      <c r="I729" s="62"/>
      <c r="J729" s="62"/>
      <c r="L729" s="62"/>
    </row>
    <row r="730" spans="9:12" ht="15.75" customHeight="1">
      <c r="I730" s="62"/>
      <c r="J730" s="62"/>
      <c r="L730" s="62"/>
    </row>
    <row r="731" spans="9:12" ht="15.75" customHeight="1">
      <c r="I731" s="62"/>
      <c r="J731" s="62"/>
      <c r="L731" s="62"/>
    </row>
    <row r="732" spans="9:12" ht="15.75" customHeight="1">
      <c r="I732" s="62"/>
      <c r="J732" s="62"/>
      <c r="L732" s="62"/>
    </row>
    <row r="733" spans="9:12" ht="15.75" customHeight="1">
      <c r="I733" s="62"/>
      <c r="J733" s="62"/>
      <c r="L733" s="62"/>
    </row>
    <row r="734" spans="9:12" ht="15.75" customHeight="1">
      <c r="I734" s="62"/>
      <c r="J734" s="62"/>
      <c r="L734" s="62"/>
    </row>
    <row r="735" spans="9:12" ht="15.75" customHeight="1">
      <c r="I735" s="62"/>
      <c r="J735" s="62"/>
      <c r="L735" s="62"/>
    </row>
    <row r="736" spans="9:12" ht="15.75" customHeight="1">
      <c r="I736" s="62"/>
      <c r="J736" s="62"/>
      <c r="L736" s="62"/>
    </row>
    <row r="737" spans="9:12" ht="15.75" customHeight="1">
      <c r="I737" s="62"/>
      <c r="J737" s="62"/>
      <c r="L737" s="62"/>
    </row>
    <row r="738" spans="9:12" ht="15.75" customHeight="1">
      <c r="I738" s="62"/>
      <c r="J738" s="62"/>
      <c r="L738" s="62"/>
    </row>
    <row r="739" spans="9:12" ht="15.75" customHeight="1">
      <c r="I739" s="62"/>
      <c r="J739" s="62"/>
      <c r="L739" s="62"/>
    </row>
    <row r="740" spans="9:12" ht="15.75" customHeight="1">
      <c r="I740" s="62"/>
      <c r="J740" s="62"/>
      <c r="L740" s="62"/>
    </row>
    <row r="741" spans="9:12" ht="15.75" customHeight="1">
      <c r="I741" s="62"/>
      <c r="J741" s="62"/>
      <c r="L741" s="62"/>
    </row>
    <row r="742" spans="9:12" ht="15.75" customHeight="1">
      <c r="I742" s="62"/>
      <c r="J742" s="62"/>
      <c r="L742" s="62"/>
    </row>
    <row r="743" spans="9:12" ht="15.75" customHeight="1">
      <c r="I743" s="62"/>
      <c r="J743" s="62"/>
      <c r="L743" s="62"/>
    </row>
    <row r="744" spans="9:12" ht="15.75" customHeight="1">
      <c r="I744" s="62"/>
      <c r="J744" s="62"/>
      <c r="L744" s="62"/>
    </row>
    <row r="745" spans="9:12" ht="15.75" customHeight="1">
      <c r="I745" s="62"/>
      <c r="J745" s="62"/>
      <c r="L745" s="62"/>
    </row>
    <row r="746" spans="9:12" ht="15.75" customHeight="1">
      <c r="I746" s="62"/>
      <c r="J746" s="62"/>
      <c r="L746" s="62"/>
    </row>
    <row r="747" spans="9:12" ht="15.75" customHeight="1">
      <c r="I747" s="62"/>
      <c r="J747" s="62"/>
      <c r="L747" s="62"/>
    </row>
    <row r="748" spans="9:12" ht="15.75" customHeight="1">
      <c r="I748" s="62"/>
      <c r="J748" s="62"/>
      <c r="L748" s="62"/>
    </row>
    <row r="749" spans="9:12" ht="15.75" customHeight="1">
      <c r="I749" s="62"/>
      <c r="J749" s="62"/>
      <c r="L749" s="62"/>
    </row>
    <row r="750" spans="9:12" ht="15.75" customHeight="1">
      <c r="I750" s="62"/>
      <c r="J750" s="62"/>
      <c r="L750" s="62"/>
    </row>
    <row r="751" spans="9:12" ht="15.75" customHeight="1">
      <c r="I751" s="62"/>
      <c r="J751" s="62"/>
      <c r="L751" s="62"/>
    </row>
    <row r="752" spans="9:12" ht="15.75" customHeight="1">
      <c r="I752" s="62"/>
      <c r="J752" s="62"/>
      <c r="L752" s="62"/>
    </row>
    <row r="753" spans="9:12" ht="15.75" customHeight="1">
      <c r="I753" s="62"/>
      <c r="J753" s="62"/>
      <c r="L753" s="62"/>
    </row>
    <row r="754" spans="9:12" ht="15.75" customHeight="1">
      <c r="I754" s="62"/>
      <c r="J754" s="62"/>
      <c r="L754" s="62"/>
    </row>
    <row r="755" spans="9:12" ht="15.75" customHeight="1">
      <c r="I755" s="62"/>
      <c r="J755" s="62"/>
      <c r="L755" s="62"/>
    </row>
    <row r="756" spans="9:12" ht="15.75" customHeight="1">
      <c r="I756" s="62"/>
      <c r="J756" s="62"/>
      <c r="L756" s="62"/>
    </row>
    <row r="757" spans="9:12" ht="15.75" customHeight="1">
      <c r="I757" s="62"/>
      <c r="J757" s="62"/>
      <c r="L757" s="62"/>
    </row>
    <row r="758" spans="9:12" ht="15.75" customHeight="1">
      <c r="I758" s="62"/>
      <c r="J758" s="62"/>
      <c r="L758" s="62"/>
    </row>
    <row r="759" spans="9:12" ht="15.75" customHeight="1">
      <c r="I759" s="62"/>
      <c r="J759" s="62"/>
      <c r="L759" s="62"/>
    </row>
    <row r="760" spans="9:12" ht="15.75" customHeight="1">
      <c r="I760" s="62"/>
      <c r="J760" s="62"/>
      <c r="L760" s="62"/>
    </row>
    <row r="761" spans="9:12" ht="15.75" customHeight="1">
      <c r="I761" s="62"/>
      <c r="J761" s="62"/>
      <c r="L761" s="62"/>
    </row>
    <row r="762" spans="9:12" ht="15.75" customHeight="1">
      <c r="I762" s="62"/>
      <c r="J762" s="62"/>
      <c r="L762" s="62"/>
    </row>
    <row r="763" spans="9:12" ht="15.75" customHeight="1">
      <c r="I763" s="62"/>
      <c r="J763" s="62"/>
      <c r="L763" s="62"/>
    </row>
    <row r="764" spans="9:12" ht="15.75" customHeight="1">
      <c r="I764" s="62"/>
      <c r="J764" s="62"/>
      <c r="L764" s="62"/>
    </row>
    <row r="765" spans="9:12" ht="15.75" customHeight="1">
      <c r="I765" s="62"/>
      <c r="J765" s="62"/>
      <c r="L765" s="62"/>
    </row>
    <row r="766" spans="9:12" ht="15.75" customHeight="1">
      <c r="I766" s="62"/>
      <c r="J766" s="62"/>
      <c r="L766" s="62"/>
    </row>
    <row r="767" spans="9:12" ht="15.75" customHeight="1">
      <c r="I767" s="62"/>
      <c r="J767" s="62"/>
      <c r="L767" s="62"/>
    </row>
    <row r="768" spans="9:12" ht="15.75" customHeight="1">
      <c r="I768" s="62"/>
      <c r="J768" s="62"/>
      <c r="L768" s="62"/>
    </row>
    <row r="769" spans="9:12" ht="15.75" customHeight="1">
      <c r="I769" s="62"/>
      <c r="J769" s="62"/>
      <c r="L769" s="62"/>
    </row>
    <row r="770" spans="9:12" ht="15.75" customHeight="1">
      <c r="I770" s="62"/>
      <c r="J770" s="62"/>
      <c r="L770" s="62"/>
    </row>
    <row r="771" spans="9:12" ht="15.75" customHeight="1">
      <c r="I771" s="62"/>
      <c r="J771" s="62"/>
      <c r="L771" s="62"/>
    </row>
    <row r="772" spans="9:12" ht="15.75" customHeight="1">
      <c r="I772" s="62"/>
      <c r="J772" s="62"/>
      <c r="L772" s="62"/>
    </row>
    <row r="773" spans="9:12" ht="15.75" customHeight="1">
      <c r="I773" s="62"/>
      <c r="J773" s="62"/>
      <c r="L773" s="62"/>
    </row>
    <row r="774" spans="9:12" ht="15.75" customHeight="1">
      <c r="I774" s="62"/>
      <c r="J774" s="62"/>
      <c r="L774" s="62"/>
    </row>
    <row r="775" spans="9:12" ht="15.75" customHeight="1">
      <c r="I775" s="62"/>
      <c r="J775" s="62"/>
      <c r="L775" s="62"/>
    </row>
    <row r="776" spans="9:12" ht="15.75" customHeight="1">
      <c r="I776" s="62"/>
      <c r="J776" s="62"/>
      <c r="L776" s="62"/>
    </row>
    <row r="777" spans="9:12" ht="15.75" customHeight="1">
      <c r="I777" s="62"/>
      <c r="J777" s="62"/>
      <c r="L777" s="62"/>
    </row>
    <row r="778" spans="9:12" ht="15.75" customHeight="1">
      <c r="I778" s="62"/>
      <c r="J778" s="62"/>
      <c r="L778" s="62"/>
    </row>
    <row r="779" spans="9:12" ht="15.75" customHeight="1">
      <c r="I779" s="62"/>
      <c r="J779" s="62"/>
      <c r="L779" s="62"/>
    </row>
    <row r="780" spans="9:12" ht="15.75" customHeight="1">
      <c r="I780" s="62"/>
      <c r="J780" s="62"/>
      <c r="L780" s="62"/>
    </row>
    <row r="781" spans="9:12" ht="15.75" customHeight="1">
      <c r="I781" s="62"/>
      <c r="J781" s="62"/>
      <c r="L781" s="62"/>
    </row>
    <row r="782" spans="9:12" ht="15.75" customHeight="1">
      <c r="I782" s="62"/>
      <c r="J782" s="62"/>
      <c r="L782" s="62"/>
    </row>
    <row r="783" spans="9:12" ht="15.75" customHeight="1">
      <c r="I783" s="62"/>
      <c r="J783" s="62"/>
      <c r="L783" s="62"/>
    </row>
    <row r="784" spans="9:12" ht="15.75" customHeight="1">
      <c r="I784" s="62"/>
      <c r="J784" s="62"/>
      <c r="L784" s="62"/>
    </row>
    <row r="785" spans="9:12" ht="15.75" customHeight="1">
      <c r="I785" s="62"/>
      <c r="J785" s="62"/>
      <c r="L785" s="62"/>
    </row>
    <row r="786" spans="9:12" ht="15.75" customHeight="1">
      <c r="I786" s="62"/>
      <c r="J786" s="62"/>
      <c r="L786" s="62"/>
    </row>
    <row r="787" spans="9:12" ht="15.75" customHeight="1">
      <c r="I787" s="62"/>
      <c r="J787" s="62"/>
      <c r="L787" s="62"/>
    </row>
    <row r="788" spans="9:12" ht="15.75" customHeight="1">
      <c r="I788" s="62"/>
      <c r="J788" s="62"/>
      <c r="L788" s="62"/>
    </row>
    <row r="789" spans="9:12" ht="15.75" customHeight="1">
      <c r="I789" s="62"/>
      <c r="J789" s="62"/>
      <c r="L789" s="62"/>
    </row>
    <row r="790" spans="9:12" ht="15.75" customHeight="1">
      <c r="I790" s="62"/>
      <c r="J790" s="62"/>
      <c r="L790" s="62"/>
    </row>
    <row r="791" spans="9:12" ht="15.75" customHeight="1">
      <c r="I791" s="62"/>
      <c r="J791" s="62"/>
      <c r="L791" s="62"/>
    </row>
    <row r="792" spans="9:12" ht="15.75" customHeight="1">
      <c r="I792" s="62"/>
      <c r="J792" s="62"/>
      <c r="L792" s="62"/>
    </row>
    <row r="793" spans="9:12" ht="15.75" customHeight="1">
      <c r="I793" s="62"/>
      <c r="J793" s="62"/>
      <c r="L793" s="62"/>
    </row>
    <row r="794" spans="9:12" ht="15.75" customHeight="1">
      <c r="I794" s="62"/>
      <c r="J794" s="62"/>
      <c r="L794" s="62"/>
    </row>
    <row r="795" spans="9:12" ht="15.75" customHeight="1">
      <c r="I795" s="62"/>
      <c r="J795" s="62"/>
      <c r="L795" s="62"/>
    </row>
    <row r="796" spans="9:12" ht="15.75" customHeight="1">
      <c r="I796" s="62"/>
      <c r="J796" s="62"/>
      <c r="L796" s="62"/>
    </row>
    <row r="797" spans="9:12" ht="15.75" customHeight="1">
      <c r="I797" s="62"/>
      <c r="J797" s="62"/>
      <c r="L797" s="62"/>
    </row>
    <row r="798" spans="9:12" ht="15.75" customHeight="1">
      <c r="I798" s="62"/>
      <c r="J798" s="62"/>
      <c r="L798" s="62"/>
    </row>
    <row r="799" spans="9:12" ht="15.75" customHeight="1">
      <c r="I799" s="62"/>
      <c r="J799" s="62"/>
      <c r="L799" s="62"/>
    </row>
    <row r="800" spans="9:12" ht="15.75" customHeight="1">
      <c r="I800" s="62"/>
      <c r="J800" s="62"/>
      <c r="L800" s="62"/>
    </row>
    <row r="801" spans="9:12" ht="15.75" customHeight="1">
      <c r="I801" s="62"/>
      <c r="J801" s="62"/>
      <c r="L801" s="62"/>
    </row>
    <row r="802" spans="9:12" ht="15.75" customHeight="1">
      <c r="I802" s="62"/>
      <c r="J802" s="62"/>
      <c r="L802" s="62"/>
    </row>
    <row r="803" spans="9:12" ht="15.75" customHeight="1">
      <c r="I803" s="62"/>
      <c r="J803" s="62"/>
      <c r="L803" s="62"/>
    </row>
    <row r="804" spans="9:12" ht="15.75" customHeight="1">
      <c r="I804" s="62"/>
      <c r="J804" s="62"/>
      <c r="L804" s="62"/>
    </row>
    <row r="805" spans="9:12" ht="15.75" customHeight="1">
      <c r="I805" s="62"/>
      <c r="J805" s="62"/>
      <c r="L805" s="62"/>
    </row>
    <row r="806" spans="9:12" ht="15.75" customHeight="1">
      <c r="I806" s="62"/>
      <c r="J806" s="62"/>
      <c r="L806" s="62"/>
    </row>
    <row r="807" spans="9:12" ht="15.75" customHeight="1">
      <c r="I807" s="62"/>
      <c r="J807" s="62"/>
      <c r="L807" s="62"/>
    </row>
    <row r="808" spans="9:12" ht="15.75" customHeight="1">
      <c r="I808" s="62"/>
      <c r="J808" s="62"/>
      <c r="L808" s="62"/>
    </row>
    <row r="809" spans="9:12" ht="15.75" customHeight="1">
      <c r="I809" s="62"/>
      <c r="J809" s="62"/>
      <c r="L809" s="62"/>
    </row>
    <row r="810" spans="9:12" ht="15.75" customHeight="1">
      <c r="I810" s="62"/>
      <c r="J810" s="62"/>
      <c r="L810" s="62"/>
    </row>
    <row r="811" spans="9:12" ht="15.75" customHeight="1">
      <c r="I811" s="62"/>
      <c r="J811" s="62"/>
      <c r="L811" s="62"/>
    </row>
    <row r="812" spans="9:12" ht="15.75" customHeight="1">
      <c r="I812" s="62"/>
      <c r="J812" s="62"/>
      <c r="L812" s="62"/>
    </row>
    <row r="813" spans="9:12" ht="15.75" customHeight="1">
      <c r="I813" s="62"/>
      <c r="J813" s="62"/>
      <c r="L813" s="62"/>
    </row>
    <row r="814" spans="9:12" ht="15.75" customHeight="1">
      <c r="I814" s="62"/>
      <c r="J814" s="62"/>
      <c r="L814" s="62"/>
    </row>
    <row r="815" spans="9:12" ht="15.75" customHeight="1">
      <c r="I815" s="62"/>
      <c r="J815" s="62"/>
      <c r="L815" s="62"/>
    </row>
    <row r="816" spans="9:12" ht="15.75" customHeight="1">
      <c r="I816" s="62"/>
      <c r="J816" s="62"/>
      <c r="L816" s="62"/>
    </row>
    <row r="817" spans="9:12" ht="15.75" customHeight="1">
      <c r="I817" s="62"/>
      <c r="J817" s="62"/>
      <c r="L817" s="62"/>
    </row>
    <row r="818" spans="9:12" ht="15.75" customHeight="1">
      <c r="I818" s="62"/>
      <c r="J818" s="62"/>
      <c r="L818" s="62"/>
    </row>
    <row r="819" spans="9:12" ht="15.75" customHeight="1">
      <c r="I819" s="62"/>
      <c r="J819" s="62"/>
      <c r="L819" s="62"/>
    </row>
    <row r="820" spans="9:12" ht="15.75" customHeight="1">
      <c r="I820" s="62"/>
      <c r="J820" s="62"/>
      <c r="L820" s="62"/>
    </row>
    <row r="821" spans="9:12" ht="15.75" customHeight="1">
      <c r="I821" s="62"/>
      <c r="J821" s="62"/>
      <c r="L821" s="62"/>
    </row>
    <row r="822" spans="9:12" ht="15.75" customHeight="1">
      <c r="I822" s="62"/>
      <c r="J822" s="62"/>
      <c r="L822" s="62"/>
    </row>
    <row r="823" spans="9:12" ht="15.75" customHeight="1">
      <c r="I823" s="62"/>
      <c r="J823" s="62"/>
      <c r="L823" s="62"/>
    </row>
    <row r="824" spans="9:12" ht="15.75" customHeight="1">
      <c r="I824" s="62"/>
      <c r="J824" s="62"/>
      <c r="L824" s="62"/>
    </row>
    <row r="825" spans="9:12" ht="15.75" customHeight="1">
      <c r="I825" s="62"/>
      <c r="J825" s="62"/>
      <c r="L825" s="62"/>
    </row>
    <row r="826" spans="9:12" ht="15.75" customHeight="1">
      <c r="I826" s="62"/>
      <c r="J826" s="62"/>
      <c r="L826" s="62"/>
    </row>
    <row r="827" spans="9:12" ht="15.75" customHeight="1">
      <c r="I827" s="62"/>
      <c r="J827" s="62"/>
      <c r="L827" s="62"/>
    </row>
    <row r="828" spans="9:12" ht="15.75" customHeight="1">
      <c r="I828" s="62"/>
      <c r="J828" s="62"/>
      <c r="L828" s="62"/>
    </row>
    <row r="829" spans="9:12" ht="15.75" customHeight="1">
      <c r="I829" s="62"/>
      <c r="J829" s="62"/>
      <c r="L829" s="62"/>
    </row>
    <row r="830" spans="9:12" ht="15.75" customHeight="1">
      <c r="I830" s="62"/>
      <c r="J830" s="62"/>
      <c r="L830" s="62"/>
    </row>
    <row r="831" spans="9:12" ht="15.75" customHeight="1">
      <c r="I831" s="62"/>
      <c r="J831" s="62"/>
      <c r="L831" s="62"/>
    </row>
    <row r="832" spans="9:12" ht="15.75" customHeight="1">
      <c r="I832" s="62"/>
      <c r="J832" s="62"/>
      <c r="L832" s="62"/>
    </row>
    <row r="833" spans="9:12" ht="15.75" customHeight="1">
      <c r="I833" s="62"/>
      <c r="J833" s="62"/>
      <c r="L833" s="62"/>
    </row>
    <row r="834" spans="9:12" ht="15.75" customHeight="1">
      <c r="I834" s="62"/>
      <c r="J834" s="62"/>
      <c r="L834" s="62"/>
    </row>
    <row r="835" spans="9:12" ht="15.75" customHeight="1">
      <c r="I835" s="62"/>
      <c r="J835" s="62"/>
      <c r="L835" s="62"/>
    </row>
    <row r="836" spans="9:12" ht="15.75" customHeight="1">
      <c r="I836" s="62"/>
      <c r="J836" s="62"/>
      <c r="L836" s="62"/>
    </row>
    <row r="837" spans="9:12" ht="15.75" customHeight="1">
      <c r="I837" s="62"/>
      <c r="J837" s="62"/>
      <c r="L837" s="62"/>
    </row>
    <row r="838" spans="9:12" ht="15.75" customHeight="1">
      <c r="I838" s="62"/>
      <c r="J838" s="62"/>
      <c r="L838" s="62"/>
    </row>
    <row r="839" spans="9:12" ht="15.75" customHeight="1">
      <c r="I839" s="62"/>
      <c r="J839" s="62"/>
      <c r="L839" s="62"/>
    </row>
    <row r="840" spans="9:12" ht="15.75" customHeight="1">
      <c r="I840" s="62"/>
      <c r="J840" s="62"/>
      <c r="L840" s="62"/>
    </row>
    <row r="841" spans="9:12" ht="15.75" customHeight="1">
      <c r="I841" s="62"/>
      <c r="J841" s="62"/>
      <c r="L841" s="62"/>
    </row>
    <row r="842" spans="9:12" ht="15.75" customHeight="1">
      <c r="I842" s="62"/>
      <c r="J842" s="62"/>
      <c r="L842" s="62"/>
    </row>
    <row r="843" spans="9:12" ht="15.75" customHeight="1">
      <c r="I843" s="62"/>
      <c r="J843" s="62"/>
      <c r="L843" s="62"/>
    </row>
    <row r="844" spans="9:12" ht="15.75" customHeight="1">
      <c r="I844" s="62"/>
      <c r="J844" s="62"/>
      <c r="L844" s="62"/>
    </row>
    <row r="845" spans="9:12" ht="15.75" customHeight="1">
      <c r="I845" s="62"/>
      <c r="J845" s="62"/>
      <c r="L845" s="62"/>
    </row>
    <row r="846" spans="9:12" ht="15.75" customHeight="1">
      <c r="I846" s="62"/>
      <c r="J846" s="62"/>
      <c r="L846" s="62"/>
    </row>
    <row r="847" spans="9:12" ht="15.75" customHeight="1">
      <c r="I847" s="62"/>
      <c r="J847" s="62"/>
      <c r="L847" s="62"/>
    </row>
    <row r="848" spans="9:12" ht="15.75" customHeight="1">
      <c r="I848" s="62"/>
      <c r="J848" s="62"/>
      <c r="L848" s="62"/>
    </row>
    <row r="849" spans="9:12" ht="15.75" customHeight="1">
      <c r="I849" s="62"/>
      <c r="J849" s="62"/>
      <c r="L849" s="62"/>
    </row>
    <row r="850" spans="9:12" ht="15.75" customHeight="1">
      <c r="I850" s="62"/>
      <c r="J850" s="62"/>
      <c r="L850" s="62"/>
    </row>
    <row r="851" spans="9:12" ht="15.75" customHeight="1">
      <c r="I851" s="62"/>
      <c r="J851" s="62"/>
      <c r="L851" s="62"/>
    </row>
    <row r="852" spans="9:12" ht="15.75" customHeight="1">
      <c r="I852" s="62"/>
      <c r="J852" s="62"/>
      <c r="L852" s="62"/>
    </row>
    <row r="853" spans="9:12" ht="15.75" customHeight="1">
      <c r="I853" s="62"/>
      <c r="J853" s="62"/>
      <c r="L853" s="62"/>
    </row>
    <row r="854" spans="9:12" ht="15.75" customHeight="1">
      <c r="I854" s="62"/>
      <c r="J854" s="62"/>
      <c r="L854" s="62"/>
    </row>
    <row r="855" spans="9:12" ht="15.75" customHeight="1">
      <c r="I855" s="62"/>
      <c r="J855" s="62"/>
      <c r="L855" s="62"/>
    </row>
    <row r="856" spans="9:12" ht="15.75" customHeight="1">
      <c r="I856" s="62"/>
      <c r="J856" s="62"/>
      <c r="L856" s="62"/>
    </row>
    <row r="857" spans="9:12" ht="15.75" customHeight="1">
      <c r="I857" s="62"/>
      <c r="J857" s="62"/>
      <c r="L857" s="62"/>
    </row>
    <row r="858" spans="9:12" ht="15.75" customHeight="1">
      <c r="I858" s="62"/>
      <c r="J858" s="62"/>
      <c r="L858" s="62"/>
    </row>
    <row r="859" spans="9:12" ht="15.75" customHeight="1">
      <c r="I859" s="62"/>
      <c r="J859" s="62"/>
      <c r="L859" s="62"/>
    </row>
    <row r="860" spans="9:12" ht="15.75" customHeight="1">
      <c r="I860" s="62"/>
      <c r="J860" s="62"/>
      <c r="L860" s="62"/>
    </row>
    <row r="861" spans="9:12" ht="15.75" customHeight="1">
      <c r="I861" s="62"/>
      <c r="J861" s="62"/>
      <c r="L861" s="62"/>
    </row>
    <row r="862" spans="9:12" ht="15.75" customHeight="1">
      <c r="I862" s="62"/>
      <c r="J862" s="62"/>
      <c r="L862" s="62"/>
    </row>
    <row r="863" spans="9:12" ht="15.75" customHeight="1">
      <c r="I863" s="62"/>
      <c r="J863" s="62"/>
      <c r="L863" s="62"/>
    </row>
    <row r="864" spans="9:12" ht="15.75" customHeight="1">
      <c r="I864" s="62"/>
      <c r="J864" s="62"/>
      <c r="L864" s="62"/>
    </row>
    <row r="865" spans="9:12" ht="15.75" customHeight="1">
      <c r="I865" s="62"/>
      <c r="J865" s="62"/>
      <c r="L865" s="62"/>
    </row>
    <row r="866" spans="9:12" ht="15.75" customHeight="1">
      <c r="I866" s="62"/>
      <c r="J866" s="62"/>
      <c r="L866" s="62"/>
    </row>
    <row r="867" spans="9:12" ht="15.75" customHeight="1">
      <c r="I867" s="62"/>
      <c r="J867" s="62"/>
      <c r="L867" s="62"/>
    </row>
    <row r="868" spans="9:12" ht="15.75" customHeight="1">
      <c r="I868" s="62"/>
      <c r="J868" s="62"/>
      <c r="L868" s="62"/>
    </row>
    <row r="869" spans="9:12" ht="15.75" customHeight="1">
      <c r="I869" s="62"/>
      <c r="J869" s="62"/>
      <c r="L869" s="62"/>
    </row>
    <row r="870" spans="9:12" ht="15.75" customHeight="1">
      <c r="I870" s="62"/>
      <c r="J870" s="62"/>
      <c r="L870" s="62"/>
    </row>
    <row r="871" spans="9:12" ht="15.75" customHeight="1">
      <c r="I871" s="62"/>
      <c r="J871" s="62"/>
      <c r="L871" s="62"/>
    </row>
    <row r="872" spans="9:12" ht="15.75" customHeight="1">
      <c r="I872" s="62"/>
      <c r="J872" s="62"/>
      <c r="L872" s="62"/>
    </row>
    <row r="873" spans="9:12" ht="15.75" customHeight="1">
      <c r="I873" s="62"/>
      <c r="J873" s="62"/>
      <c r="L873" s="62"/>
    </row>
    <row r="874" spans="9:12" ht="15.75" customHeight="1">
      <c r="I874" s="62"/>
      <c r="J874" s="62"/>
      <c r="L874" s="62"/>
    </row>
    <row r="875" spans="9:12" ht="15.75" customHeight="1">
      <c r="I875" s="62"/>
      <c r="J875" s="62"/>
      <c r="L875" s="62"/>
    </row>
    <row r="876" spans="9:12" ht="15.75" customHeight="1">
      <c r="I876" s="62"/>
      <c r="J876" s="62"/>
      <c r="L876" s="62"/>
    </row>
    <row r="877" spans="9:12" ht="15.75" customHeight="1">
      <c r="I877" s="62"/>
      <c r="J877" s="62"/>
      <c r="L877" s="62"/>
    </row>
    <row r="878" spans="9:12" ht="15.75" customHeight="1">
      <c r="I878" s="62"/>
      <c r="J878" s="62"/>
      <c r="L878" s="62"/>
    </row>
    <row r="879" spans="9:12" ht="15.75" customHeight="1">
      <c r="I879" s="62"/>
      <c r="J879" s="62"/>
      <c r="L879" s="62"/>
    </row>
    <row r="880" spans="9:12" ht="15.75" customHeight="1">
      <c r="I880" s="62"/>
      <c r="J880" s="62"/>
      <c r="L880" s="62"/>
    </row>
    <row r="881" spans="9:12" ht="15.75" customHeight="1">
      <c r="I881" s="62"/>
      <c r="J881" s="62"/>
      <c r="L881" s="62"/>
    </row>
    <row r="882" spans="9:12" ht="15.75" customHeight="1">
      <c r="I882" s="62"/>
      <c r="J882" s="62"/>
      <c r="L882" s="62"/>
    </row>
    <row r="883" spans="9:12" ht="15.75" customHeight="1">
      <c r="I883" s="62"/>
      <c r="J883" s="62"/>
      <c r="L883" s="62"/>
    </row>
    <row r="884" spans="9:12" ht="15.75" customHeight="1">
      <c r="I884" s="62"/>
      <c r="J884" s="62"/>
      <c r="L884" s="62"/>
    </row>
    <row r="885" spans="9:12" ht="15.75" customHeight="1">
      <c r="I885" s="62"/>
      <c r="J885" s="62"/>
      <c r="L885" s="62"/>
    </row>
    <row r="886" spans="9:12" ht="15.75" customHeight="1">
      <c r="I886" s="62"/>
      <c r="J886" s="62"/>
      <c r="L886" s="62"/>
    </row>
    <row r="887" spans="9:12" ht="15.75" customHeight="1">
      <c r="I887" s="62"/>
      <c r="J887" s="62"/>
      <c r="L887" s="62"/>
    </row>
    <row r="888" spans="9:12" ht="15.75" customHeight="1">
      <c r="I888" s="62"/>
      <c r="J888" s="62"/>
      <c r="L888" s="62"/>
    </row>
    <row r="889" spans="9:12" ht="15.75" customHeight="1">
      <c r="I889" s="62"/>
      <c r="J889" s="62"/>
      <c r="L889" s="62"/>
    </row>
    <row r="890" spans="9:12" ht="15.75" customHeight="1">
      <c r="I890" s="62"/>
      <c r="J890" s="62"/>
      <c r="L890" s="62"/>
    </row>
    <row r="891" spans="9:12" ht="15.75" customHeight="1">
      <c r="I891" s="62"/>
      <c r="J891" s="62"/>
      <c r="L891" s="62"/>
    </row>
    <row r="892" spans="9:12" ht="15.75" customHeight="1">
      <c r="I892" s="62"/>
      <c r="J892" s="62"/>
      <c r="L892" s="62"/>
    </row>
    <row r="893" spans="9:12" ht="15.75" customHeight="1">
      <c r="I893" s="62"/>
      <c r="J893" s="62"/>
      <c r="L893" s="62"/>
    </row>
    <row r="894" spans="9:12" ht="15.75" customHeight="1">
      <c r="I894" s="62"/>
      <c r="J894" s="62"/>
      <c r="L894" s="62"/>
    </row>
    <row r="895" spans="9:12" ht="15.75" customHeight="1">
      <c r="I895" s="62"/>
      <c r="J895" s="62"/>
      <c r="L895" s="62"/>
    </row>
    <row r="896" spans="9:12" ht="15.75" customHeight="1">
      <c r="I896" s="62"/>
      <c r="J896" s="62"/>
      <c r="L896" s="62"/>
    </row>
    <row r="897" spans="9:12" ht="15.75" customHeight="1">
      <c r="I897" s="62"/>
      <c r="J897" s="62"/>
      <c r="L897" s="62"/>
    </row>
    <row r="898" spans="9:12" ht="15.75" customHeight="1">
      <c r="I898" s="62"/>
      <c r="J898" s="62"/>
      <c r="L898" s="62"/>
    </row>
    <row r="899" spans="9:12" ht="15.75" customHeight="1">
      <c r="I899" s="62"/>
      <c r="J899" s="62"/>
      <c r="L899" s="62"/>
    </row>
    <row r="900" spans="9:12" ht="15.75" customHeight="1">
      <c r="I900" s="62"/>
      <c r="J900" s="62"/>
      <c r="L900" s="62"/>
    </row>
    <row r="901" spans="9:12" ht="15.75" customHeight="1">
      <c r="I901" s="62"/>
      <c r="J901" s="62"/>
      <c r="L901" s="62"/>
    </row>
    <row r="902" spans="9:12" ht="15.75" customHeight="1">
      <c r="I902" s="62"/>
      <c r="J902" s="62"/>
      <c r="L902" s="62"/>
    </row>
    <row r="903" spans="9:12" ht="15.75" customHeight="1">
      <c r="I903" s="62"/>
      <c r="J903" s="62"/>
      <c r="L903" s="62"/>
    </row>
    <row r="904" spans="9:12" ht="15.75" customHeight="1">
      <c r="I904" s="62"/>
      <c r="J904" s="62"/>
      <c r="L904" s="62"/>
    </row>
    <row r="905" spans="9:12" ht="15.75" customHeight="1">
      <c r="I905" s="62"/>
      <c r="J905" s="62"/>
      <c r="L905" s="62"/>
    </row>
    <row r="906" spans="9:12" ht="15.75" customHeight="1">
      <c r="I906" s="62"/>
      <c r="J906" s="62"/>
      <c r="L906" s="62"/>
    </row>
    <row r="907" spans="9:12" ht="15.75" customHeight="1">
      <c r="I907" s="62"/>
      <c r="J907" s="62"/>
      <c r="L907" s="62"/>
    </row>
    <row r="908" spans="9:12" ht="15.75" customHeight="1">
      <c r="I908" s="62"/>
      <c r="J908" s="62"/>
      <c r="L908" s="62"/>
    </row>
    <row r="909" spans="9:12" ht="15.75" customHeight="1">
      <c r="I909" s="62"/>
      <c r="J909" s="62"/>
      <c r="L909" s="62"/>
    </row>
    <row r="910" spans="9:12" ht="15.75" customHeight="1">
      <c r="I910" s="62"/>
      <c r="J910" s="62"/>
      <c r="L910" s="62"/>
    </row>
    <row r="911" spans="9:12" ht="15.75" customHeight="1">
      <c r="I911" s="62"/>
      <c r="J911" s="62"/>
      <c r="L911" s="62"/>
    </row>
    <row r="912" spans="9:12" ht="15.75" customHeight="1">
      <c r="I912" s="62"/>
      <c r="J912" s="62"/>
      <c r="L912" s="62"/>
    </row>
    <row r="913" spans="9:12" ht="15.75" customHeight="1">
      <c r="I913" s="62"/>
      <c r="J913" s="62"/>
      <c r="L913" s="62"/>
    </row>
    <row r="914" spans="9:12" ht="15.75" customHeight="1">
      <c r="I914" s="62"/>
      <c r="J914" s="62"/>
      <c r="L914" s="62"/>
    </row>
    <row r="915" spans="9:12" ht="15.75" customHeight="1">
      <c r="I915" s="62"/>
      <c r="J915" s="62"/>
      <c r="L915" s="62"/>
    </row>
    <row r="916" spans="9:12" ht="15.75" customHeight="1">
      <c r="I916" s="62"/>
      <c r="J916" s="62"/>
      <c r="L916" s="62"/>
    </row>
    <row r="917" spans="9:12" ht="15.75" customHeight="1">
      <c r="I917" s="62"/>
      <c r="J917" s="62"/>
      <c r="L917" s="62"/>
    </row>
    <row r="918" spans="9:12" ht="15.75" customHeight="1">
      <c r="I918" s="62"/>
      <c r="J918" s="62"/>
      <c r="L918" s="62"/>
    </row>
    <row r="919" spans="9:12" ht="15.75" customHeight="1">
      <c r="I919" s="62"/>
      <c r="J919" s="62"/>
      <c r="L919" s="62"/>
    </row>
    <row r="920" spans="9:12" ht="15.75" customHeight="1">
      <c r="I920" s="62"/>
      <c r="J920" s="62"/>
      <c r="L920" s="62"/>
    </row>
    <row r="921" spans="9:12" ht="15.75" customHeight="1">
      <c r="I921" s="62"/>
      <c r="J921" s="62"/>
      <c r="L921" s="62"/>
    </row>
    <row r="922" spans="9:12" ht="15.75" customHeight="1">
      <c r="I922" s="62"/>
      <c r="J922" s="62"/>
      <c r="L922" s="62"/>
    </row>
    <row r="923" spans="9:12" ht="15.75" customHeight="1">
      <c r="I923" s="62"/>
      <c r="J923" s="62"/>
      <c r="L923" s="62"/>
    </row>
    <row r="924" spans="9:12" ht="15.75" customHeight="1">
      <c r="I924" s="62"/>
      <c r="J924" s="62"/>
      <c r="L924" s="62"/>
    </row>
    <row r="925" spans="9:12" ht="15.75" customHeight="1">
      <c r="I925" s="62"/>
      <c r="J925" s="62"/>
      <c r="L925" s="62"/>
    </row>
    <row r="926" spans="9:12" ht="15.75" customHeight="1">
      <c r="I926" s="62"/>
      <c r="J926" s="62"/>
      <c r="L926" s="62"/>
    </row>
    <row r="927" spans="9:12" ht="15.75" customHeight="1">
      <c r="I927" s="62"/>
      <c r="J927" s="62"/>
      <c r="L927" s="62"/>
    </row>
    <row r="928" spans="9:12" ht="15.75" customHeight="1">
      <c r="I928" s="62"/>
      <c r="J928" s="62"/>
      <c r="L928" s="62"/>
    </row>
    <row r="929" spans="9:12" ht="15.75" customHeight="1">
      <c r="I929" s="62"/>
      <c r="J929" s="62"/>
      <c r="L929" s="62"/>
    </row>
    <row r="930" spans="9:12" ht="15.75" customHeight="1">
      <c r="I930" s="62"/>
      <c r="J930" s="62"/>
      <c r="L930" s="62"/>
    </row>
    <row r="931" spans="9:12" ht="15.75" customHeight="1">
      <c r="I931" s="62"/>
      <c r="J931" s="62"/>
      <c r="L931" s="62"/>
    </row>
    <row r="932" spans="9:12" ht="15.75" customHeight="1">
      <c r="I932" s="62"/>
      <c r="J932" s="62"/>
      <c r="L932" s="62"/>
    </row>
    <row r="933" spans="9:12" ht="15.75" customHeight="1">
      <c r="I933" s="62"/>
      <c r="J933" s="62"/>
      <c r="L933" s="62"/>
    </row>
    <row r="934" spans="9:12" ht="15.75" customHeight="1">
      <c r="I934" s="62"/>
      <c r="J934" s="62"/>
      <c r="L934" s="62"/>
    </row>
    <row r="935" spans="9:12" ht="15.75" customHeight="1">
      <c r="I935" s="62"/>
      <c r="J935" s="62"/>
      <c r="L935" s="62"/>
    </row>
    <row r="936" spans="9:12" ht="15.75" customHeight="1">
      <c r="I936" s="62"/>
      <c r="J936" s="62"/>
      <c r="L936" s="62"/>
    </row>
    <row r="937" spans="9:12" ht="15.75" customHeight="1">
      <c r="I937" s="62"/>
      <c r="J937" s="62"/>
      <c r="L937" s="62"/>
    </row>
    <row r="938" spans="9:12" ht="15.75" customHeight="1">
      <c r="I938" s="62"/>
      <c r="J938" s="62"/>
      <c r="L938" s="62"/>
    </row>
    <row r="939" spans="9:12" ht="15.75" customHeight="1">
      <c r="I939" s="62"/>
      <c r="J939" s="62"/>
      <c r="L939" s="62"/>
    </row>
    <row r="940" spans="9:12" ht="15.75" customHeight="1">
      <c r="I940" s="62"/>
      <c r="J940" s="62"/>
      <c r="L940" s="62"/>
    </row>
    <row r="941" spans="9:12" ht="15.75" customHeight="1">
      <c r="I941" s="62"/>
      <c r="J941" s="62"/>
      <c r="L941" s="62"/>
    </row>
    <row r="942" spans="9:12" ht="15.75" customHeight="1">
      <c r="I942" s="62"/>
      <c r="J942" s="62"/>
      <c r="L942" s="62"/>
    </row>
    <row r="943" spans="9:12" ht="15.75" customHeight="1">
      <c r="I943" s="62"/>
      <c r="J943" s="62"/>
      <c r="L943" s="62"/>
    </row>
    <row r="944" spans="9:12" ht="15.75" customHeight="1">
      <c r="I944" s="62"/>
      <c r="J944" s="62"/>
      <c r="L944" s="62"/>
    </row>
    <row r="945" spans="9:12" ht="15.75" customHeight="1">
      <c r="I945" s="62"/>
      <c r="J945" s="62"/>
      <c r="L945" s="62"/>
    </row>
    <row r="946" spans="9:12" ht="15.75" customHeight="1">
      <c r="I946" s="62"/>
      <c r="J946" s="62"/>
      <c r="L946" s="62"/>
    </row>
    <row r="947" spans="9:12" ht="15.75" customHeight="1">
      <c r="I947" s="62"/>
      <c r="J947" s="62"/>
      <c r="L947" s="62"/>
    </row>
    <row r="948" spans="9:12" ht="15.75" customHeight="1">
      <c r="I948" s="62"/>
      <c r="J948" s="62"/>
      <c r="L948" s="62"/>
    </row>
    <row r="949" spans="9:12" ht="15.75" customHeight="1">
      <c r="I949" s="62"/>
      <c r="J949" s="62"/>
      <c r="L949" s="62"/>
    </row>
    <row r="950" spans="9:12" ht="15.75" customHeight="1">
      <c r="I950" s="62"/>
      <c r="J950" s="62"/>
      <c r="L950" s="62"/>
    </row>
    <row r="951" spans="9:12" ht="15.75" customHeight="1">
      <c r="I951" s="62"/>
      <c r="J951" s="62"/>
      <c r="L951" s="62"/>
    </row>
    <row r="952" spans="9:12" ht="15.75" customHeight="1">
      <c r="I952" s="62"/>
      <c r="J952" s="62"/>
      <c r="L952" s="62"/>
    </row>
    <row r="953" spans="9:12" ht="15.75" customHeight="1">
      <c r="I953" s="62"/>
      <c r="J953" s="62"/>
      <c r="L953" s="62"/>
    </row>
    <row r="954" spans="9:12" ht="15.75" customHeight="1">
      <c r="I954" s="62"/>
      <c r="J954" s="62"/>
      <c r="L954" s="62"/>
    </row>
    <row r="955" spans="9:12" ht="15.75" customHeight="1">
      <c r="I955" s="62"/>
      <c r="J955" s="62"/>
      <c r="L955" s="62"/>
    </row>
    <row r="956" spans="9:12" ht="15.75" customHeight="1">
      <c r="I956" s="62"/>
      <c r="J956" s="62"/>
      <c r="L956" s="62"/>
    </row>
    <row r="957" spans="9:12" ht="15.75" customHeight="1">
      <c r="I957" s="62"/>
      <c r="J957" s="62"/>
      <c r="L957" s="62"/>
    </row>
    <row r="958" spans="9:12" ht="15.75" customHeight="1">
      <c r="I958" s="62"/>
      <c r="J958" s="62"/>
      <c r="L958" s="62"/>
    </row>
    <row r="959" spans="9:12" ht="15.75" customHeight="1">
      <c r="I959" s="62"/>
      <c r="J959" s="62"/>
      <c r="L959" s="62"/>
    </row>
    <row r="960" spans="9:12" ht="15.75" customHeight="1">
      <c r="I960" s="62"/>
      <c r="J960" s="62"/>
      <c r="L960" s="62"/>
    </row>
    <row r="961" spans="9:12" ht="15.75" customHeight="1">
      <c r="I961" s="62"/>
      <c r="J961" s="62"/>
      <c r="L961" s="62"/>
    </row>
    <row r="962" spans="9:12" ht="15.75" customHeight="1">
      <c r="I962" s="62"/>
      <c r="J962" s="62"/>
      <c r="L962" s="62"/>
    </row>
    <row r="963" spans="9:12" ht="15.75" customHeight="1">
      <c r="I963" s="62"/>
      <c r="J963" s="62"/>
      <c r="L963" s="62"/>
    </row>
    <row r="964" spans="9:12" ht="15.75" customHeight="1">
      <c r="I964" s="62"/>
      <c r="J964" s="62"/>
      <c r="L964" s="62"/>
    </row>
    <row r="965" spans="9:12" ht="15.75" customHeight="1">
      <c r="I965" s="62"/>
      <c r="J965" s="62"/>
      <c r="L965" s="62"/>
    </row>
    <row r="966" spans="9:12" ht="15.75" customHeight="1">
      <c r="I966" s="62"/>
      <c r="J966" s="62"/>
      <c r="L966" s="62"/>
    </row>
    <row r="967" spans="9:12" ht="15.75" customHeight="1">
      <c r="I967" s="62"/>
      <c r="J967" s="62"/>
      <c r="L967" s="62"/>
    </row>
    <row r="968" spans="9:12" ht="15.75" customHeight="1">
      <c r="I968" s="62"/>
      <c r="J968" s="62"/>
      <c r="L968" s="62"/>
    </row>
    <row r="969" spans="9:12" ht="15.75" customHeight="1">
      <c r="I969" s="62"/>
      <c r="J969" s="62"/>
      <c r="L969" s="62"/>
    </row>
    <row r="970" spans="9:12" ht="15.75" customHeight="1">
      <c r="I970" s="62"/>
      <c r="J970" s="62"/>
      <c r="L970" s="62"/>
    </row>
    <row r="971" spans="9:12" ht="15.75" customHeight="1">
      <c r="I971" s="62"/>
      <c r="J971" s="62"/>
      <c r="L971" s="62"/>
    </row>
    <row r="972" spans="9:12" ht="15.75" customHeight="1">
      <c r="I972" s="62"/>
      <c r="J972" s="62"/>
      <c r="L972" s="62"/>
    </row>
    <row r="973" spans="9:12" ht="15.75" customHeight="1">
      <c r="I973" s="62"/>
      <c r="J973" s="62"/>
      <c r="L973" s="62"/>
    </row>
    <row r="974" spans="9:12" ht="15.75" customHeight="1">
      <c r="I974" s="62"/>
      <c r="J974" s="62"/>
      <c r="L974" s="62"/>
    </row>
    <row r="975" spans="9:12" ht="15.75" customHeight="1">
      <c r="I975" s="62"/>
      <c r="J975" s="62"/>
      <c r="L975" s="62"/>
    </row>
    <row r="976" spans="9:12" ht="15.75" customHeight="1">
      <c r="I976" s="62"/>
      <c r="J976" s="62"/>
      <c r="L976" s="62"/>
    </row>
    <row r="977" spans="9:12" ht="15.75" customHeight="1">
      <c r="I977" s="62"/>
      <c r="J977" s="62"/>
      <c r="L977" s="62"/>
    </row>
    <row r="978" spans="9:12" ht="15.75" customHeight="1">
      <c r="I978" s="62"/>
      <c r="J978" s="62"/>
      <c r="L978" s="62"/>
    </row>
    <row r="979" spans="9:12" ht="15.75" customHeight="1">
      <c r="I979" s="62"/>
      <c r="J979" s="62"/>
      <c r="L979" s="62"/>
    </row>
    <row r="980" spans="9:12" ht="15.75" customHeight="1">
      <c r="I980" s="62"/>
      <c r="J980" s="62"/>
      <c r="L980" s="62"/>
    </row>
    <row r="981" spans="9:12" ht="15.75" customHeight="1">
      <c r="I981" s="62"/>
      <c r="J981" s="62"/>
      <c r="L981" s="62"/>
    </row>
    <row r="982" spans="9:12" ht="15.75" customHeight="1">
      <c r="I982" s="62"/>
      <c r="J982" s="62"/>
      <c r="L982" s="62"/>
    </row>
    <row r="983" spans="9:12" ht="15.75" customHeight="1">
      <c r="I983" s="62"/>
      <c r="J983" s="62"/>
      <c r="L983" s="62"/>
    </row>
    <row r="984" spans="9:12" ht="15.75" customHeight="1">
      <c r="I984" s="62"/>
      <c r="J984" s="62"/>
      <c r="L984" s="62"/>
    </row>
    <row r="985" spans="9:12" ht="15.75" customHeight="1">
      <c r="I985" s="62"/>
      <c r="J985" s="62"/>
      <c r="L985" s="62"/>
    </row>
    <row r="986" spans="9:12" ht="15.75" customHeight="1">
      <c r="I986" s="62"/>
      <c r="J986" s="62"/>
      <c r="L986" s="62"/>
    </row>
    <row r="987" spans="9:12" ht="15.75" customHeight="1">
      <c r="I987" s="62"/>
      <c r="J987" s="62"/>
      <c r="L987" s="62"/>
    </row>
    <row r="988" spans="9:12" ht="15.75" customHeight="1">
      <c r="I988" s="62"/>
      <c r="J988" s="62"/>
      <c r="L988" s="62"/>
    </row>
    <row r="989" spans="9:12" ht="15.75" customHeight="1">
      <c r="I989" s="62"/>
      <c r="J989" s="62"/>
      <c r="L989" s="62"/>
    </row>
    <row r="990" spans="9:12" ht="15.75" customHeight="1">
      <c r="I990" s="62"/>
      <c r="J990" s="62"/>
      <c r="L990" s="62"/>
    </row>
    <row r="991" spans="9:12" ht="15.75" customHeight="1">
      <c r="I991" s="62"/>
      <c r="J991" s="62"/>
      <c r="L991" s="62"/>
    </row>
    <row r="992" spans="9:12" ht="15.75" customHeight="1">
      <c r="I992" s="62"/>
      <c r="J992" s="62"/>
      <c r="L992" s="62"/>
    </row>
    <row r="993" spans="9:12" ht="15.75" customHeight="1">
      <c r="I993" s="62"/>
      <c r="J993" s="62"/>
      <c r="L993" s="62"/>
    </row>
    <row r="994" spans="9:12" ht="15.75" customHeight="1">
      <c r="I994" s="62"/>
      <c r="J994" s="62"/>
      <c r="L994" s="62"/>
    </row>
    <row r="995" spans="9:12" ht="15.75" customHeight="1">
      <c r="I995" s="62"/>
      <c r="J995" s="62"/>
      <c r="L995" s="62"/>
    </row>
    <row r="996" spans="9:12" ht="15.75" customHeight="1">
      <c r="I996" s="62"/>
      <c r="J996" s="62"/>
      <c r="L996" s="62"/>
    </row>
    <row r="997" spans="9:12" ht="15.75" customHeight="1">
      <c r="I997" s="62"/>
      <c r="J997" s="62"/>
      <c r="L997" s="62"/>
    </row>
    <row r="998" spans="9:12" ht="15.75" customHeight="1">
      <c r="I998" s="62"/>
      <c r="J998" s="62"/>
      <c r="L998" s="62"/>
    </row>
    <row r="999" spans="9:12" ht="15.75" customHeight="1">
      <c r="I999" s="62"/>
      <c r="J999" s="62"/>
      <c r="L999" s="62"/>
    </row>
    <row r="1000" spans="9:12" ht="15.75" customHeight="1">
      <c r="I1000" s="62"/>
      <c r="J1000" s="62"/>
      <c r="L1000" s="62"/>
    </row>
  </sheetData>
  <autoFilter ref="A8:Z8" xr:uid="{00000000-0009-0000-0000-000001000000}"/>
  <mergeCells count="1">
    <mergeCell ref="B9:J9"/>
  </mergeCells>
  <pageMargins left="0.7" right="0.7" top="0.75" bottom="0.75" header="0" footer="0"/>
  <pageSetup scale="5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00"/>
  <sheetViews>
    <sheetView workbookViewId="0">
      <pane xSplit="1" ySplit="1" topLeftCell="B2" activePane="bottomRight" state="frozen"/>
      <selection pane="topRight" activeCell="B1" sqref="B1"/>
      <selection pane="bottomLeft" activeCell="A2" sqref="A2"/>
      <selection pane="bottomRight" activeCell="G2" sqref="G2:G5"/>
    </sheetView>
  </sheetViews>
  <sheetFormatPr baseColWidth="10" defaultColWidth="10.140625" defaultRowHeight="15" customHeight="1"/>
  <cols>
    <col min="1" max="1" width="9.7109375" customWidth="1"/>
    <col min="2" max="2" width="30.7109375" customWidth="1"/>
    <col min="3" max="3" width="13.7109375" customWidth="1"/>
    <col min="4" max="4" width="20.7109375" customWidth="1"/>
    <col min="5" max="5" width="30.7109375" customWidth="1"/>
    <col min="6" max="6" width="13.7109375" customWidth="1"/>
    <col min="7" max="7" width="30.7109375" customWidth="1"/>
    <col min="8" max="8" width="17.28515625" customWidth="1"/>
  </cols>
  <sheetData>
    <row r="1" spans="1:8" ht="15.75" customHeight="1">
      <c r="A1" s="65" t="s">
        <v>669</v>
      </c>
      <c r="B1" s="65" t="s">
        <v>670</v>
      </c>
      <c r="C1" s="66" t="s">
        <v>671</v>
      </c>
      <c r="D1" s="65" t="s">
        <v>672</v>
      </c>
      <c r="E1" s="65" t="s">
        <v>673</v>
      </c>
      <c r="F1" s="66" t="s">
        <v>671</v>
      </c>
      <c r="G1" s="65" t="s">
        <v>674</v>
      </c>
      <c r="H1" s="65" t="s">
        <v>37</v>
      </c>
    </row>
    <row r="2" spans="1:8" ht="15.75" customHeight="1">
      <c r="A2" s="67">
        <v>1</v>
      </c>
      <c r="B2" s="68" t="s">
        <v>58</v>
      </c>
      <c r="C2" s="69"/>
      <c r="D2" s="68"/>
      <c r="E2" s="68" t="s">
        <v>675</v>
      </c>
      <c r="F2" s="69"/>
      <c r="G2" s="68"/>
      <c r="H2" s="70">
        <v>44774</v>
      </c>
    </row>
    <row r="3" spans="1:8" ht="15.75" customHeight="1">
      <c r="A3" s="67">
        <v>2</v>
      </c>
      <c r="B3" s="68" t="s">
        <v>676</v>
      </c>
      <c r="C3" s="69"/>
      <c r="D3" s="68" t="s">
        <v>677</v>
      </c>
      <c r="E3" s="68"/>
      <c r="F3" s="69"/>
      <c r="G3" s="71"/>
      <c r="H3" s="70">
        <v>44774</v>
      </c>
    </row>
    <row r="4" spans="1:8" ht="15.75" customHeight="1">
      <c r="A4" s="67">
        <v>3</v>
      </c>
      <c r="B4" s="68" t="s">
        <v>678</v>
      </c>
      <c r="C4" s="69"/>
      <c r="D4" s="68" t="s">
        <v>679</v>
      </c>
      <c r="E4" s="68"/>
      <c r="F4" s="69"/>
      <c r="G4" s="71"/>
      <c r="H4" s="70">
        <v>44774</v>
      </c>
    </row>
    <row r="5" spans="1:8" ht="15.75" customHeight="1">
      <c r="A5" s="67">
        <v>4</v>
      </c>
      <c r="B5" s="68" t="s">
        <v>680</v>
      </c>
      <c r="C5" s="69"/>
      <c r="D5" s="68" t="s">
        <v>681</v>
      </c>
      <c r="E5" s="68"/>
      <c r="F5" s="69"/>
      <c r="G5" s="71"/>
      <c r="H5" s="70">
        <v>44774</v>
      </c>
    </row>
    <row r="6" spans="1:8" ht="15.75" customHeight="1">
      <c r="A6" s="67">
        <v>5</v>
      </c>
      <c r="B6" s="68" t="s">
        <v>682</v>
      </c>
      <c r="C6" s="69"/>
      <c r="D6" s="68" t="s">
        <v>683</v>
      </c>
      <c r="E6" s="68"/>
      <c r="F6" s="69"/>
      <c r="G6" s="68"/>
      <c r="H6" s="70"/>
    </row>
    <row r="7" spans="1:8" ht="15.75" customHeight="1">
      <c r="A7" s="67">
        <v>6</v>
      </c>
      <c r="B7" s="68"/>
      <c r="C7" s="69"/>
      <c r="D7" s="68"/>
      <c r="E7" s="68"/>
      <c r="F7" s="69"/>
      <c r="G7" s="68"/>
      <c r="H7" s="70"/>
    </row>
    <row r="8" spans="1:8" ht="15.75" customHeight="1">
      <c r="A8" s="67">
        <v>7</v>
      </c>
      <c r="B8" s="68"/>
      <c r="C8" s="69"/>
      <c r="D8" s="68"/>
      <c r="E8" s="68"/>
      <c r="F8" s="69"/>
      <c r="G8" s="68"/>
      <c r="H8" s="70"/>
    </row>
    <row r="9" spans="1:8" ht="15.75" customHeight="1">
      <c r="A9" s="67">
        <v>8</v>
      </c>
      <c r="B9" s="68"/>
      <c r="C9" s="69"/>
      <c r="D9" s="68"/>
      <c r="E9" s="68"/>
      <c r="F9" s="69"/>
      <c r="G9" s="68"/>
      <c r="H9" s="70"/>
    </row>
    <row r="10" spans="1:8" ht="15.75" customHeight="1">
      <c r="A10" s="67">
        <v>9</v>
      </c>
      <c r="B10" s="68"/>
      <c r="C10" s="69"/>
      <c r="D10" s="68"/>
      <c r="E10" s="68"/>
      <c r="F10" s="69"/>
      <c r="G10" s="68"/>
      <c r="H10" s="70"/>
    </row>
    <row r="11" spans="1:8" ht="15.75" customHeight="1">
      <c r="A11" s="67">
        <v>10</v>
      </c>
      <c r="B11" s="68"/>
      <c r="C11" s="69"/>
      <c r="D11" s="68"/>
      <c r="E11" s="68"/>
      <c r="F11" s="69"/>
      <c r="G11" s="68"/>
      <c r="H11" s="70"/>
    </row>
    <row r="12" spans="1:8" ht="15.75" customHeight="1">
      <c r="A12" s="67">
        <v>11</v>
      </c>
      <c r="B12" s="68"/>
      <c r="C12" s="69"/>
      <c r="D12" s="68"/>
      <c r="E12" s="68"/>
      <c r="F12" s="69"/>
      <c r="G12" s="68"/>
      <c r="H12" s="70"/>
    </row>
    <row r="13" spans="1:8" ht="15.75" customHeight="1">
      <c r="A13" s="67">
        <v>12</v>
      </c>
      <c r="B13" s="68"/>
      <c r="C13" s="69"/>
      <c r="D13" s="68"/>
      <c r="E13" s="68"/>
      <c r="F13" s="69"/>
      <c r="G13" s="68"/>
      <c r="H13" s="70"/>
    </row>
    <row r="14" spans="1:8" ht="15.75" customHeight="1">
      <c r="A14" s="67">
        <v>13</v>
      </c>
      <c r="B14" s="68"/>
      <c r="C14" s="69"/>
      <c r="D14" s="68"/>
      <c r="E14" s="68"/>
      <c r="F14" s="69"/>
      <c r="G14" s="68"/>
      <c r="H14" s="70"/>
    </row>
    <row r="15" spans="1:8" ht="15.75" customHeight="1">
      <c r="A15" s="67">
        <v>14</v>
      </c>
      <c r="B15" s="72"/>
      <c r="C15" s="69"/>
      <c r="D15" s="72"/>
      <c r="E15" s="72"/>
      <c r="F15" s="69"/>
      <c r="G15" s="68"/>
    </row>
    <row r="16" spans="1:8" ht="15.75" customHeight="1">
      <c r="A16" s="67">
        <v>15</v>
      </c>
      <c r="B16" s="72"/>
      <c r="C16" s="69"/>
      <c r="D16" s="72"/>
      <c r="E16" s="72"/>
      <c r="F16" s="69"/>
      <c r="G16" s="72"/>
    </row>
    <row r="17" spans="1:7" ht="15.75" customHeight="1">
      <c r="A17" s="67">
        <v>16</v>
      </c>
      <c r="B17" s="72"/>
      <c r="C17" s="69"/>
      <c r="D17" s="72"/>
      <c r="E17" s="72"/>
      <c r="F17" s="69"/>
      <c r="G17" s="72"/>
    </row>
    <row r="18" spans="1:7" ht="15.75" customHeight="1">
      <c r="A18" s="67">
        <v>17</v>
      </c>
      <c r="B18" s="72"/>
      <c r="C18" s="69"/>
      <c r="D18" s="72"/>
      <c r="E18" s="72"/>
      <c r="F18" s="69"/>
      <c r="G18" s="72"/>
    </row>
    <row r="19" spans="1:7" ht="15.75" customHeight="1">
      <c r="A19" s="67">
        <v>18</v>
      </c>
      <c r="B19" s="72"/>
      <c r="C19" s="69"/>
      <c r="D19" s="72"/>
      <c r="E19" s="72"/>
      <c r="F19" s="69"/>
      <c r="G19" s="72"/>
    </row>
    <row r="20" spans="1:7" ht="15.75" customHeight="1">
      <c r="A20" s="67">
        <v>19</v>
      </c>
      <c r="B20" s="72"/>
      <c r="C20" s="69"/>
      <c r="D20" s="72"/>
      <c r="E20" s="72"/>
      <c r="F20" s="69"/>
      <c r="G20" s="72"/>
    </row>
    <row r="21" spans="1:7" ht="15.75" customHeight="1">
      <c r="A21" s="67">
        <v>20</v>
      </c>
      <c r="B21" s="72"/>
      <c r="C21" s="69"/>
      <c r="D21" s="72"/>
      <c r="E21" s="72"/>
      <c r="F21" s="69"/>
      <c r="G21" s="72"/>
    </row>
    <row r="22" spans="1:7" ht="15.75" customHeight="1">
      <c r="A22" s="67">
        <v>21</v>
      </c>
      <c r="B22" s="72"/>
      <c r="C22" s="69"/>
      <c r="D22" s="72"/>
      <c r="E22" s="72"/>
      <c r="F22" s="69"/>
      <c r="G22" s="72"/>
    </row>
    <row r="23" spans="1:7" ht="15.75" customHeight="1">
      <c r="A23" s="67">
        <v>22</v>
      </c>
      <c r="B23" s="72"/>
      <c r="C23" s="69"/>
      <c r="D23" s="72"/>
      <c r="E23" s="72"/>
      <c r="F23" s="69"/>
      <c r="G23" s="72"/>
    </row>
    <row r="24" spans="1:7" ht="15.75" customHeight="1">
      <c r="A24" s="67">
        <v>23</v>
      </c>
      <c r="B24" s="72"/>
      <c r="C24" s="69"/>
      <c r="D24" s="72"/>
      <c r="E24" s="72"/>
      <c r="F24" s="69"/>
      <c r="G24" s="72"/>
    </row>
    <row r="25" spans="1:7" ht="15.75" customHeight="1">
      <c r="A25" s="67">
        <v>24</v>
      </c>
      <c r="B25" s="72"/>
      <c r="C25" s="69"/>
      <c r="D25" s="72"/>
      <c r="E25" s="72"/>
      <c r="F25" s="69"/>
      <c r="G25" s="72"/>
    </row>
    <row r="26" spans="1:7" ht="15.75" customHeight="1">
      <c r="A26" s="67">
        <v>25</v>
      </c>
      <c r="B26" s="72"/>
      <c r="C26" s="69"/>
      <c r="D26" s="72"/>
      <c r="E26" s="72"/>
      <c r="F26" s="69"/>
      <c r="G26" s="72"/>
    </row>
    <row r="27" spans="1:7" ht="15.75" customHeight="1">
      <c r="A27" s="73"/>
      <c r="B27" s="72"/>
      <c r="C27" s="72"/>
      <c r="D27" s="72"/>
      <c r="E27" s="72"/>
      <c r="F27" s="72"/>
      <c r="G27" s="72"/>
    </row>
    <row r="28" spans="1:7" ht="15.75" customHeight="1">
      <c r="A28" s="73"/>
      <c r="B28" s="72"/>
      <c r="C28" s="72"/>
      <c r="D28" s="72"/>
      <c r="E28" s="72"/>
      <c r="F28" s="72"/>
      <c r="G28" s="72"/>
    </row>
    <row r="29" spans="1:7" ht="15.75" customHeight="1">
      <c r="A29" s="73"/>
      <c r="B29" s="72"/>
      <c r="C29" s="72"/>
      <c r="D29" s="72"/>
      <c r="E29" s="72"/>
      <c r="F29" s="72"/>
      <c r="G29" s="72"/>
    </row>
    <row r="30" spans="1:7" ht="15.75" customHeight="1">
      <c r="A30" s="73"/>
      <c r="B30" s="72"/>
      <c r="C30" s="72"/>
      <c r="D30" s="72"/>
      <c r="E30" s="72"/>
      <c r="F30" s="72"/>
      <c r="G30" s="72"/>
    </row>
    <row r="31" spans="1:7" ht="15.75" customHeight="1">
      <c r="A31" s="73"/>
      <c r="B31" s="72"/>
      <c r="C31" s="72"/>
      <c r="D31" s="72"/>
      <c r="E31" s="72"/>
      <c r="F31" s="72"/>
      <c r="G31" s="72"/>
    </row>
    <row r="32" spans="1:7" ht="15.75" customHeight="1">
      <c r="A32" s="73"/>
      <c r="B32" s="72"/>
      <c r="C32" s="72"/>
      <c r="D32" s="72"/>
      <c r="E32" s="72"/>
      <c r="F32" s="72"/>
      <c r="G32" s="72"/>
    </row>
    <row r="33" spans="1:7" ht="15.75" customHeight="1">
      <c r="A33" s="73"/>
      <c r="B33" s="72"/>
      <c r="C33" s="72"/>
      <c r="D33" s="72"/>
      <c r="E33" s="72"/>
      <c r="F33" s="72"/>
      <c r="G33" s="72"/>
    </row>
    <row r="34" spans="1:7" ht="15.75" customHeight="1">
      <c r="A34" s="73"/>
      <c r="B34" s="72"/>
      <c r="C34" s="72"/>
      <c r="D34" s="72"/>
      <c r="E34" s="72"/>
      <c r="F34" s="72"/>
      <c r="G34" s="72"/>
    </row>
    <row r="35" spans="1:7" ht="15.75" customHeight="1">
      <c r="A35" s="73"/>
      <c r="B35" s="72"/>
      <c r="C35" s="72"/>
      <c r="D35" s="72"/>
      <c r="E35" s="72"/>
      <c r="F35" s="72"/>
      <c r="G35" s="72"/>
    </row>
    <row r="36" spans="1:7" ht="15.75" customHeight="1">
      <c r="A36" s="73"/>
      <c r="B36" s="72"/>
      <c r="C36" s="72"/>
      <c r="D36" s="72"/>
      <c r="E36" s="72"/>
      <c r="F36" s="72"/>
      <c r="G36" s="72"/>
    </row>
    <row r="37" spans="1:7" ht="15.75" customHeight="1">
      <c r="A37" s="73"/>
      <c r="B37" s="72"/>
      <c r="C37" s="72"/>
      <c r="D37" s="72"/>
      <c r="E37" s="72"/>
      <c r="F37" s="72"/>
      <c r="G37" s="72"/>
    </row>
    <row r="38" spans="1:7" ht="15.75" customHeight="1">
      <c r="A38" s="73"/>
      <c r="B38" s="72"/>
      <c r="C38" s="72"/>
      <c r="D38" s="72"/>
      <c r="E38" s="72"/>
      <c r="F38" s="72"/>
      <c r="G38" s="72"/>
    </row>
    <row r="39" spans="1:7" ht="15.75" customHeight="1">
      <c r="A39" s="73"/>
      <c r="B39" s="72"/>
      <c r="C39" s="72"/>
      <c r="D39" s="72"/>
      <c r="E39" s="72"/>
      <c r="F39" s="72"/>
      <c r="G39" s="72"/>
    </row>
    <row r="40" spans="1:7" ht="15.75" customHeight="1">
      <c r="A40" s="73"/>
      <c r="B40" s="72"/>
      <c r="C40" s="72"/>
      <c r="D40" s="72"/>
      <c r="E40" s="72"/>
      <c r="F40" s="72"/>
      <c r="G40" s="72"/>
    </row>
    <row r="41" spans="1:7" ht="15.75" customHeight="1">
      <c r="A41" s="73"/>
      <c r="B41" s="72"/>
      <c r="C41" s="72"/>
      <c r="D41" s="72"/>
      <c r="E41" s="72"/>
      <c r="F41" s="72"/>
      <c r="G41" s="72"/>
    </row>
    <row r="42" spans="1:7" ht="15.75" customHeight="1">
      <c r="A42" s="73"/>
      <c r="B42" s="72"/>
      <c r="C42" s="72"/>
      <c r="D42" s="72"/>
      <c r="E42" s="72"/>
      <c r="F42" s="72"/>
      <c r="G42" s="72"/>
    </row>
    <row r="43" spans="1:7" ht="15.75" customHeight="1">
      <c r="A43" s="73"/>
      <c r="B43" s="72"/>
      <c r="C43" s="72"/>
      <c r="D43" s="72"/>
      <c r="E43" s="72"/>
      <c r="F43" s="72"/>
      <c r="G43" s="72"/>
    </row>
    <row r="44" spans="1:7" ht="15.75" customHeight="1">
      <c r="A44" s="73"/>
      <c r="B44" s="72"/>
      <c r="C44" s="72"/>
      <c r="D44" s="72"/>
      <c r="E44" s="72"/>
      <c r="F44" s="72"/>
      <c r="G44" s="72"/>
    </row>
    <row r="45" spans="1:7" ht="15.75" customHeight="1">
      <c r="A45" s="73"/>
      <c r="B45" s="72"/>
      <c r="C45" s="72"/>
      <c r="D45" s="72"/>
      <c r="E45" s="72"/>
      <c r="F45" s="72"/>
      <c r="G45" s="72"/>
    </row>
    <row r="46" spans="1:7" ht="15.75" customHeight="1">
      <c r="A46" s="73"/>
      <c r="B46" s="72"/>
      <c r="C46" s="72"/>
      <c r="D46" s="72"/>
      <c r="E46" s="72"/>
      <c r="F46" s="72"/>
      <c r="G46" s="72"/>
    </row>
    <row r="47" spans="1:7" ht="15.75" customHeight="1">
      <c r="A47" s="73"/>
      <c r="B47" s="72"/>
      <c r="C47" s="72"/>
      <c r="D47" s="72"/>
      <c r="E47" s="72"/>
      <c r="F47" s="72"/>
      <c r="G47" s="72"/>
    </row>
    <row r="48" spans="1:7" ht="15.75" customHeight="1">
      <c r="A48" s="73"/>
      <c r="B48" s="72"/>
      <c r="C48" s="72"/>
      <c r="D48" s="72"/>
      <c r="E48" s="72"/>
      <c r="F48" s="72"/>
      <c r="G48" s="72"/>
    </row>
    <row r="49" spans="1:7" ht="15.75" customHeight="1">
      <c r="A49" s="73"/>
      <c r="B49" s="72"/>
      <c r="C49" s="72"/>
      <c r="D49" s="72"/>
      <c r="E49" s="72"/>
      <c r="F49" s="72"/>
      <c r="G49" s="72"/>
    </row>
    <row r="50" spans="1:7" ht="15.75" customHeight="1">
      <c r="A50" s="73"/>
      <c r="B50" s="72"/>
      <c r="C50" s="72"/>
      <c r="D50" s="72"/>
      <c r="E50" s="72"/>
      <c r="F50" s="72"/>
      <c r="G50" s="72"/>
    </row>
    <row r="51" spans="1:7" ht="15.75" customHeight="1">
      <c r="A51" s="73"/>
      <c r="B51" s="72"/>
      <c r="C51" s="72"/>
      <c r="D51" s="72"/>
      <c r="E51" s="72"/>
      <c r="F51" s="72"/>
      <c r="G51" s="72"/>
    </row>
    <row r="52" spans="1:7" ht="15.75" customHeight="1">
      <c r="A52" s="73"/>
      <c r="B52" s="72"/>
      <c r="C52" s="72"/>
      <c r="D52" s="72"/>
      <c r="E52" s="72"/>
      <c r="F52" s="72"/>
      <c r="G52" s="72"/>
    </row>
    <row r="53" spans="1:7" ht="15.75" customHeight="1">
      <c r="A53" s="73"/>
      <c r="B53" s="72"/>
      <c r="C53" s="72"/>
      <c r="D53" s="72"/>
      <c r="E53" s="72"/>
      <c r="F53" s="72"/>
      <c r="G53" s="72"/>
    </row>
    <row r="54" spans="1:7" ht="15.75" customHeight="1">
      <c r="A54" s="73"/>
      <c r="B54" s="72"/>
      <c r="C54" s="72"/>
      <c r="D54" s="72"/>
      <c r="E54" s="72"/>
      <c r="F54" s="72"/>
      <c r="G54" s="72"/>
    </row>
    <row r="55" spans="1:7" ht="15.75" customHeight="1">
      <c r="A55" s="73"/>
      <c r="B55" s="72"/>
      <c r="C55" s="72"/>
      <c r="D55" s="72"/>
      <c r="E55" s="72"/>
      <c r="F55" s="72"/>
      <c r="G55" s="72"/>
    </row>
    <row r="56" spans="1:7" ht="15.75" customHeight="1">
      <c r="A56" s="73"/>
      <c r="B56" s="72"/>
      <c r="C56" s="72"/>
      <c r="D56" s="72"/>
      <c r="E56" s="72"/>
      <c r="F56" s="72"/>
      <c r="G56" s="72"/>
    </row>
    <row r="57" spans="1:7" ht="15.75" customHeight="1">
      <c r="A57" s="73"/>
      <c r="B57" s="72"/>
      <c r="C57" s="72"/>
      <c r="D57" s="72"/>
      <c r="E57" s="72"/>
      <c r="F57" s="72"/>
      <c r="G57" s="72"/>
    </row>
    <row r="58" spans="1:7" ht="15.75" customHeight="1">
      <c r="A58" s="73"/>
      <c r="B58" s="72"/>
      <c r="C58" s="72"/>
      <c r="D58" s="72"/>
      <c r="E58" s="72"/>
      <c r="F58" s="72"/>
      <c r="G58" s="72"/>
    </row>
    <row r="59" spans="1:7" ht="15.75" customHeight="1">
      <c r="A59" s="73"/>
      <c r="B59" s="72"/>
      <c r="C59" s="72"/>
      <c r="D59" s="72"/>
      <c r="E59" s="72"/>
      <c r="F59" s="72"/>
      <c r="G59" s="72"/>
    </row>
    <row r="60" spans="1:7" ht="15.75" customHeight="1">
      <c r="A60" s="73"/>
      <c r="B60" s="72"/>
      <c r="C60" s="72"/>
      <c r="D60" s="72"/>
      <c r="E60" s="72"/>
      <c r="F60" s="72"/>
      <c r="G60" s="72"/>
    </row>
    <row r="61" spans="1:7" ht="15.75" customHeight="1">
      <c r="A61" s="73"/>
      <c r="B61" s="72"/>
      <c r="C61" s="72"/>
      <c r="D61" s="72"/>
      <c r="E61" s="72"/>
      <c r="F61" s="72"/>
      <c r="G61" s="72"/>
    </row>
    <row r="62" spans="1:7" ht="15.75" customHeight="1">
      <c r="A62" s="73"/>
      <c r="B62" s="72"/>
      <c r="C62" s="72"/>
      <c r="D62" s="72"/>
      <c r="E62" s="72"/>
      <c r="F62" s="72"/>
      <c r="G62" s="72"/>
    </row>
    <row r="63" spans="1:7" ht="15.75" customHeight="1">
      <c r="A63" s="73"/>
      <c r="B63" s="72"/>
      <c r="C63" s="72"/>
      <c r="D63" s="72"/>
      <c r="E63" s="72"/>
      <c r="F63" s="72"/>
      <c r="G63" s="72"/>
    </row>
    <row r="64" spans="1:7" ht="15.75" customHeight="1">
      <c r="A64" s="73"/>
      <c r="B64" s="72"/>
      <c r="C64" s="72"/>
      <c r="D64" s="72"/>
      <c r="E64" s="72"/>
      <c r="F64" s="72"/>
      <c r="G64" s="72"/>
    </row>
    <row r="65" spans="1:7" ht="15.75" customHeight="1">
      <c r="A65" s="73"/>
      <c r="B65" s="72"/>
      <c r="C65" s="72"/>
      <c r="D65" s="72"/>
      <c r="E65" s="72"/>
      <c r="F65" s="72"/>
      <c r="G65" s="72"/>
    </row>
    <row r="66" spans="1:7" ht="15.75" customHeight="1">
      <c r="A66" s="73"/>
      <c r="B66" s="72"/>
      <c r="C66" s="72"/>
      <c r="D66" s="72"/>
      <c r="E66" s="72"/>
      <c r="F66" s="72"/>
      <c r="G66" s="72"/>
    </row>
    <row r="67" spans="1:7" ht="15.75" customHeight="1">
      <c r="A67" s="73"/>
      <c r="B67" s="72"/>
      <c r="C67" s="72"/>
      <c r="D67" s="72"/>
      <c r="E67" s="72"/>
      <c r="F67" s="72"/>
      <c r="G67" s="72"/>
    </row>
    <row r="68" spans="1:7" ht="15.75" customHeight="1">
      <c r="A68" s="73"/>
      <c r="B68" s="72"/>
      <c r="C68" s="72"/>
      <c r="D68" s="72"/>
      <c r="E68" s="72"/>
      <c r="F68" s="72"/>
      <c r="G68" s="72"/>
    </row>
    <row r="69" spans="1:7" ht="15.75" customHeight="1">
      <c r="A69" s="73"/>
      <c r="B69" s="72"/>
      <c r="C69" s="72"/>
      <c r="D69" s="72"/>
      <c r="E69" s="72"/>
      <c r="F69" s="72"/>
      <c r="G69" s="72"/>
    </row>
    <row r="70" spans="1:7" ht="15.75" customHeight="1">
      <c r="A70" s="73"/>
      <c r="B70" s="72"/>
      <c r="C70" s="72"/>
      <c r="D70" s="72"/>
      <c r="E70" s="72"/>
      <c r="F70" s="72"/>
      <c r="G70" s="72"/>
    </row>
    <row r="71" spans="1:7" ht="15.75" customHeight="1">
      <c r="A71" s="73"/>
      <c r="B71" s="72"/>
      <c r="C71" s="72"/>
      <c r="D71" s="72"/>
      <c r="E71" s="72"/>
      <c r="F71" s="72"/>
      <c r="G71" s="72"/>
    </row>
    <row r="72" spans="1:7" ht="15.75" customHeight="1">
      <c r="A72" s="73"/>
      <c r="B72" s="72"/>
      <c r="C72" s="72"/>
      <c r="D72" s="72"/>
      <c r="E72" s="72"/>
      <c r="F72" s="72"/>
      <c r="G72" s="72"/>
    </row>
    <row r="73" spans="1:7" ht="15.75" customHeight="1">
      <c r="A73" s="73"/>
      <c r="B73" s="72"/>
      <c r="C73" s="72"/>
      <c r="D73" s="72"/>
      <c r="E73" s="72"/>
      <c r="F73" s="72"/>
      <c r="G73" s="72"/>
    </row>
    <row r="74" spans="1:7" ht="15.75" customHeight="1">
      <c r="A74" s="73"/>
      <c r="B74" s="72"/>
      <c r="C74" s="72"/>
      <c r="D74" s="72"/>
      <c r="E74" s="72"/>
      <c r="F74" s="72"/>
      <c r="G74" s="72"/>
    </row>
    <row r="75" spans="1:7" ht="15.75" customHeight="1">
      <c r="A75" s="73"/>
      <c r="B75" s="72"/>
      <c r="C75" s="72"/>
      <c r="D75" s="72"/>
      <c r="E75" s="72"/>
      <c r="F75" s="72"/>
      <c r="G75" s="72"/>
    </row>
    <row r="76" spans="1:7" ht="15.75" customHeight="1">
      <c r="A76" s="73"/>
      <c r="B76" s="72"/>
      <c r="C76" s="72"/>
      <c r="D76" s="72"/>
      <c r="E76" s="72"/>
      <c r="F76" s="72"/>
      <c r="G76" s="72"/>
    </row>
    <row r="77" spans="1:7" ht="15.75" customHeight="1">
      <c r="A77" s="73"/>
      <c r="B77" s="72"/>
      <c r="C77" s="72"/>
      <c r="D77" s="72"/>
      <c r="E77" s="72"/>
      <c r="F77" s="72"/>
      <c r="G77" s="72"/>
    </row>
    <row r="78" spans="1:7" ht="15.75" customHeight="1">
      <c r="A78" s="73"/>
      <c r="B78" s="72"/>
      <c r="C78" s="72"/>
      <c r="D78" s="72"/>
      <c r="E78" s="72"/>
      <c r="F78" s="72"/>
      <c r="G78" s="72"/>
    </row>
    <row r="79" spans="1:7" ht="15.75" customHeight="1">
      <c r="A79" s="73"/>
      <c r="B79" s="72"/>
      <c r="C79" s="72"/>
      <c r="D79" s="72"/>
      <c r="E79" s="72"/>
      <c r="F79" s="72"/>
      <c r="G79" s="72"/>
    </row>
    <row r="80" spans="1:7" ht="15.75" customHeight="1">
      <c r="A80" s="73"/>
      <c r="B80" s="72"/>
      <c r="C80" s="72"/>
      <c r="D80" s="72"/>
      <c r="E80" s="72"/>
      <c r="F80" s="72"/>
      <c r="G80" s="72"/>
    </row>
    <row r="81" spans="1:7" ht="15.75" customHeight="1">
      <c r="A81" s="73"/>
      <c r="B81" s="72"/>
      <c r="C81" s="72"/>
      <c r="D81" s="72"/>
      <c r="E81" s="72"/>
      <c r="F81" s="72"/>
      <c r="G81" s="72"/>
    </row>
    <row r="82" spans="1:7" ht="15.75" customHeight="1">
      <c r="A82" s="73"/>
      <c r="B82" s="72"/>
      <c r="C82" s="72"/>
      <c r="D82" s="72"/>
      <c r="E82" s="72"/>
      <c r="F82" s="72"/>
      <c r="G82" s="72"/>
    </row>
    <row r="83" spans="1:7" ht="15.75" customHeight="1">
      <c r="A83" s="73"/>
      <c r="B83" s="72"/>
      <c r="C83" s="72"/>
      <c r="D83" s="72"/>
      <c r="E83" s="72"/>
      <c r="F83" s="72"/>
      <c r="G83" s="72"/>
    </row>
    <row r="84" spans="1:7" ht="15.75" customHeight="1">
      <c r="A84" s="73"/>
      <c r="B84" s="72"/>
      <c r="C84" s="72"/>
      <c r="D84" s="72"/>
      <c r="E84" s="72"/>
      <c r="F84" s="72"/>
      <c r="G84" s="72"/>
    </row>
    <row r="85" spans="1:7" ht="15.75" customHeight="1">
      <c r="A85" s="73"/>
      <c r="B85" s="72"/>
      <c r="C85" s="72"/>
      <c r="D85" s="72"/>
      <c r="E85" s="72"/>
      <c r="F85" s="72"/>
      <c r="G85" s="72"/>
    </row>
    <row r="86" spans="1:7" ht="15.75" customHeight="1">
      <c r="A86" s="73"/>
      <c r="B86" s="72"/>
      <c r="C86" s="72"/>
      <c r="D86" s="72"/>
      <c r="E86" s="72"/>
      <c r="F86" s="72"/>
      <c r="G86" s="72"/>
    </row>
    <row r="87" spans="1:7" ht="15.75" customHeight="1">
      <c r="A87" s="73"/>
      <c r="B87" s="72"/>
      <c r="C87" s="72"/>
      <c r="D87" s="72"/>
      <c r="E87" s="72"/>
      <c r="F87" s="72"/>
      <c r="G87" s="72"/>
    </row>
    <row r="88" spans="1:7" ht="15.75" customHeight="1">
      <c r="A88" s="73"/>
      <c r="B88" s="72"/>
      <c r="C88" s="72"/>
      <c r="D88" s="72"/>
      <c r="E88" s="72"/>
      <c r="F88" s="72"/>
      <c r="G88" s="72"/>
    </row>
    <row r="89" spans="1:7" ht="15.75" customHeight="1">
      <c r="A89" s="73"/>
      <c r="B89" s="72"/>
      <c r="C89" s="72"/>
      <c r="D89" s="72"/>
      <c r="E89" s="72"/>
      <c r="F89" s="72"/>
      <c r="G89" s="72"/>
    </row>
    <row r="90" spans="1:7" ht="15.75" customHeight="1">
      <c r="A90" s="73"/>
      <c r="B90" s="72"/>
      <c r="C90" s="72"/>
      <c r="D90" s="72"/>
      <c r="E90" s="72"/>
      <c r="F90" s="72"/>
      <c r="G90" s="72"/>
    </row>
    <row r="91" spans="1:7" ht="15.75" customHeight="1">
      <c r="A91" s="73"/>
      <c r="B91" s="72"/>
      <c r="C91" s="72"/>
      <c r="D91" s="72"/>
      <c r="E91" s="72"/>
      <c r="F91" s="72"/>
      <c r="G91" s="72"/>
    </row>
    <row r="92" spans="1:7" ht="15.75" customHeight="1">
      <c r="A92" s="73"/>
      <c r="B92" s="72"/>
      <c r="C92" s="72"/>
      <c r="D92" s="72"/>
      <c r="E92" s="72"/>
      <c r="F92" s="72"/>
      <c r="G92" s="72"/>
    </row>
    <row r="93" spans="1:7" ht="15.75" customHeight="1">
      <c r="A93" s="73"/>
      <c r="B93" s="72"/>
      <c r="C93" s="72"/>
      <c r="D93" s="72"/>
      <c r="E93" s="72"/>
      <c r="F93" s="72"/>
      <c r="G93" s="72"/>
    </row>
    <row r="94" spans="1:7" ht="15.75" customHeight="1">
      <c r="A94" s="73"/>
      <c r="B94" s="72"/>
      <c r="C94" s="72"/>
      <c r="D94" s="72"/>
      <c r="E94" s="72"/>
      <c r="F94" s="72"/>
      <c r="G94" s="72"/>
    </row>
    <row r="95" spans="1:7" ht="15.75" customHeight="1">
      <c r="A95" s="73"/>
      <c r="B95" s="72"/>
      <c r="C95" s="72"/>
      <c r="D95" s="72"/>
      <c r="E95" s="72"/>
      <c r="F95" s="72"/>
      <c r="G95" s="72"/>
    </row>
    <row r="96" spans="1:7" ht="15.75" customHeight="1">
      <c r="A96" s="73"/>
      <c r="B96" s="72"/>
      <c r="C96" s="72"/>
      <c r="D96" s="72"/>
      <c r="E96" s="72"/>
      <c r="F96" s="72"/>
      <c r="G96" s="72"/>
    </row>
    <row r="97" spans="1:7" ht="15.75" customHeight="1">
      <c r="A97" s="73"/>
      <c r="B97" s="72"/>
      <c r="C97" s="72"/>
      <c r="D97" s="72"/>
      <c r="E97" s="72"/>
      <c r="F97" s="72"/>
      <c r="G97" s="72"/>
    </row>
    <row r="98" spans="1:7" ht="15.75" customHeight="1">
      <c r="A98" s="73"/>
      <c r="B98" s="72"/>
      <c r="C98" s="72"/>
      <c r="D98" s="72"/>
      <c r="E98" s="72"/>
      <c r="F98" s="72"/>
      <c r="G98" s="72"/>
    </row>
    <row r="99" spans="1:7" ht="15.75" customHeight="1">
      <c r="A99" s="73"/>
      <c r="B99" s="72"/>
      <c r="C99" s="72"/>
      <c r="D99" s="72"/>
      <c r="E99" s="72"/>
      <c r="F99" s="72"/>
      <c r="G99" s="72"/>
    </row>
    <row r="100" spans="1:7" ht="15.75" customHeight="1">
      <c r="A100" s="73"/>
      <c r="B100" s="72"/>
      <c r="C100" s="72"/>
      <c r="D100" s="72"/>
      <c r="E100" s="72"/>
      <c r="F100" s="72"/>
      <c r="G100" s="72"/>
    </row>
    <row r="101" spans="1:7" ht="15.75" customHeight="1">
      <c r="A101" s="73"/>
      <c r="B101" s="72"/>
      <c r="C101" s="72"/>
      <c r="D101" s="72"/>
      <c r="E101" s="72"/>
      <c r="F101" s="72"/>
      <c r="G101" s="72"/>
    </row>
    <row r="102" spans="1:7" ht="15.75" customHeight="1">
      <c r="A102" s="73"/>
      <c r="B102" s="72"/>
      <c r="C102" s="72"/>
      <c r="D102" s="72"/>
      <c r="E102" s="72"/>
      <c r="F102" s="72"/>
      <c r="G102" s="72"/>
    </row>
    <row r="103" spans="1:7" ht="15.75" customHeight="1">
      <c r="A103" s="73"/>
      <c r="B103" s="72"/>
      <c r="C103" s="72"/>
      <c r="D103" s="72"/>
      <c r="E103" s="72"/>
      <c r="F103" s="72"/>
      <c r="G103" s="72"/>
    </row>
    <row r="104" spans="1:7" ht="15.75" customHeight="1">
      <c r="A104" s="73"/>
      <c r="B104" s="72"/>
      <c r="C104" s="72"/>
      <c r="D104" s="72"/>
      <c r="E104" s="72"/>
      <c r="F104" s="72"/>
      <c r="G104" s="72"/>
    </row>
    <row r="105" spans="1:7" ht="15.75" customHeight="1">
      <c r="A105" s="73"/>
      <c r="B105" s="72"/>
      <c r="C105" s="72"/>
      <c r="D105" s="72"/>
      <c r="E105" s="72"/>
      <c r="F105" s="72"/>
      <c r="G105" s="72"/>
    </row>
    <row r="106" spans="1:7" ht="15.75" customHeight="1">
      <c r="A106" s="73"/>
      <c r="B106" s="72"/>
      <c r="C106" s="72"/>
      <c r="D106" s="72"/>
      <c r="E106" s="72"/>
      <c r="F106" s="72"/>
      <c r="G106" s="72"/>
    </row>
    <row r="107" spans="1:7" ht="15.75" customHeight="1">
      <c r="A107" s="73"/>
      <c r="B107" s="72"/>
      <c r="C107" s="72"/>
      <c r="D107" s="72"/>
      <c r="E107" s="72"/>
      <c r="F107" s="72"/>
      <c r="G107" s="72"/>
    </row>
    <row r="108" spans="1:7" ht="15.75" customHeight="1">
      <c r="A108" s="73"/>
      <c r="B108" s="72"/>
      <c r="C108" s="72"/>
      <c r="D108" s="72"/>
      <c r="E108" s="72"/>
      <c r="F108" s="72"/>
      <c r="G108" s="72"/>
    </row>
    <row r="109" spans="1:7" ht="15.75" customHeight="1">
      <c r="A109" s="73"/>
      <c r="B109" s="72"/>
      <c r="C109" s="72"/>
      <c r="D109" s="72"/>
      <c r="E109" s="72"/>
      <c r="F109" s="72"/>
      <c r="G109" s="72"/>
    </row>
    <row r="110" spans="1:7" ht="15.75" customHeight="1">
      <c r="A110" s="73"/>
      <c r="B110" s="72"/>
      <c r="C110" s="72"/>
      <c r="D110" s="72"/>
      <c r="E110" s="72"/>
      <c r="F110" s="72"/>
      <c r="G110" s="72"/>
    </row>
    <row r="111" spans="1:7" ht="15.75" customHeight="1">
      <c r="A111" s="73"/>
      <c r="B111" s="72"/>
      <c r="C111" s="72"/>
      <c r="D111" s="72"/>
      <c r="E111" s="72"/>
      <c r="F111" s="72"/>
      <c r="G111" s="72"/>
    </row>
    <row r="112" spans="1:7" ht="15.75" customHeight="1">
      <c r="A112" s="73"/>
      <c r="B112" s="72"/>
      <c r="C112" s="72"/>
      <c r="D112" s="72"/>
      <c r="E112" s="72"/>
      <c r="F112" s="72"/>
      <c r="G112" s="72"/>
    </row>
    <row r="113" spans="1:7" ht="15.75" customHeight="1">
      <c r="A113" s="73"/>
      <c r="B113" s="72"/>
      <c r="C113" s="72"/>
      <c r="D113" s="72"/>
      <c r="E113" s="72"/>
      <c r="F113" s="72"/>
      <c r="G113" s="72"/>
    </row>
    <row r="114" spans="1:7" ht="15.75" customHeight="1">
      <c r="A114" s="73"/>
      <c r="B114" s="72"/>
      <c r="C114" s="72"/>
      <c r="D114" s="72"/>
      <c r="E114" s="72"/>
      <c r="F114" s="72"/>
      <c r="G114" s="72"/>
    </row>
    <row r="115" spans="1:7" ht="15.75" customHeight="1">
      <c r="A115" s="73"/>
      <c r="B115" s="72"/>
      <c r="C115" s="72"/>
      <c r="D115" s="72"/>
      <c r="E115" s="72"/>
      <c r="F115" s="72"/>
      <c r="G115" s="72"/>
    </row>
    <row r="116" spans="1:7" ht="15.75" customHeight="1">
      <c r="A116" s="73"/>
      <c r="B116" s="72"/>
      <c r="C116" s="72"/>
      <c r="D116" s="72"/>
      <c r="E116" s="72"/>
      <c r="F116" s="72"/>
      <c r="G116" s="72"/>
    </row>
    <row r="117" spans="1:7" ht="15.75" customHeight="1">
      <c r="A117" s="73"/>
      <c r="B117" s="72"/>
      <c r="C117" s="72"/>
      <c r="D117" s="72"/>
      <c r="E117" s="72"/>
      <c r="F117" s="72"/>
      <c r="G117" s="72"/>
    </row>
    <row r="118" spans="1:7" ht="15.75" customHeight="1">
      <c r="A118" s="73"/>
      <c r="B118" s="72"/>
      <c r="C118" s="72"/>
      <c r="D118" s="72"/>
      <c r="E118" s="72"/>
      <c r="F118" s="72"/>
      <c r="G118" s="72"/>
    </row>
    <row r="119" spans="1:7" ht="15.75" customHeight="1">
      <c r="A119" s="73"/>
      <c r="B119" s="72"/>
      <c r="C119" s="72"/>
      <c r="D119" s="72"/>
      <c r="E119" s="72"/>
      <c r="F119" s="72"/>
      <c r="G119" s="72"/>
    </row>
    <row r="120" spans="1:7" ht="15.75" customHeight="1">
      <c r="A120" s="73"/>
      <c r="B120" s="72"/>
      <c r="C120" s="72"/>
      <c r="D120" s="72"/>
      <c r="E120" s="72"/>
      <c r="F120" s="72"/>
      <c r="G120" s="72"/>
    </row>
    <row r="121" spans="1:7" ht="15.75" customHeight="1">
      <c r="A121" s="73"/>
      <c r="B121" s="72"/>
      <c r="C121" s="72"/>
      <c r="D121" s="72"/>
      <c r="E121" s="72"/>
      <c r="F121" s="72"/>
      <c r="G121" s="72"/>
    </row>
    <row r="122" spans="1:7" ht="15.75" customHeight="1">
      <c r="A122" s="73"/>
      <c r="B122" s="72"/>
      <c r="C122" s="72"/>
      <c r="D122" s="72"/>
      <c r="E122" s="72"/>
      <c r="F122" s="72"/>
      <c r="G122" s="72"/>
    </row>
    <row r="123" spans="1:7" ht="15.75" customHeight="1">
      <c r="A123" s="73"/>
      <c r="B123" s="72"/>
      <c r="C123" s="72"/>
      <c r="D123" s="72"/>
      <c r="E123" s="72"/>
      <c r="F123" s="72"/>
      <c r="G123" s="72"/>
    </row>
    <row r="124" spans="1:7" ht="15.75" customHeight="1">
      <c r="A124" s="73"/>
      <c r="B124" s="72"/>
      <c r="C124" s="72"/>
      <c r="D124" s="72"/>
      <c r="E124" s="72"/>
      <c r="F124" s="72"/>
      <c r="G124" s="72"/>
    </row>
    <row r="125" spans="1:7" ht="15.75" customHeight="1">
      <c r="A125" s="73"/>
      <c r="B125" s="72"/>
      <c r="C125" s="72"/>
      <c r="D125" s="72"/>
      <c r="E125" s="72"/>
      <c r="F125" s="72"/>
      <c r="G125" s="72"/>
    </row>
    <row r="126" spans="1:7" ht="15.75" customHeight="1">
      <c r="A126" s="73"/>
      <c r="B126" s="72"/>
      <c r="C126" s="72"/>
      <c r="D126" s="72"/>
      <c r="E126" s="72"/>
      <c r="F126" s="72"/>
      <c r="G126" s="72"/>
    </row>
    <row r="127" spans="1:7" ht="15.75" customHeight="1">
      <c r="A127" s="73"/>
      <c r="B127" s="72"/>
      <c r="C127" s="72"/>
      <c r="D127" s="72"/>
      <c r="E127" s="72"/>
      <c r="F127" s="72"/>
      <c r="G127" s="72"/>
    </row>
    <row r="128" spans="1:7" ht="15.75" customHeight="1">
      <c r="A128" s="73"/>
      <c r="B128" s="72"/>
      <c r="C128" s="72"/>
      <c r="D128" s="72"/>
      <c r="E128" s="72"/>
      <c r="F128" s="72"/>
      <c r="G128" s="72"/>
    </row>
    <row r="129" spans="1:7" ht="15.75" customHeight="1">
      <c r="A129" s="73"/>
      <c r="B129" s="72"/>
      <c r="C129" s="72"/>
      <c r="D129" s="72"/>
      <c r="E129" s="72"/>
      <c r="F129" s="72"/>
      <c r="G129" s="72"/>
    </row>
    <row r="130" spans="1:7" ht="15.75" customHeight="1">
      <c r="A130" s="73"/>
      <c r="B130" s="72"/>
      <c r="C130" s="72"/>
      <c r="D130" s="72"/>
      <c r="E130" s="72"/>
      <c r="F130" s="72"/>
      <c r="G130" s="72"/>
    </row>
    <row r="131" spans="1:7" ht="15.75" customHeight="1">
      <c r="A131" s="73"/>
      <c r="B131" s="72"/>
      <c r="C131" s="72"/>
      <c r="D131" s="72"/>
      <c r="E131" s="72"/>
      <c r="F131" s="72"/>
      <c r="G131" s="72"/>
    </row>
    <row r="132" spans="1:7" ht="15.75" customHeight="1">
      <c r="A132" s="73"/>
      <c r="B132" s="72"/>
      <c r="C132" s="72"/>
      <c r="D132" s="72"/>
      <c r="E132" s="72"/>
      <c r="F132" s="72"/>
      <c r="G132" s="72"/>
    </row>
    <row r="133" spans="1:7" ht="15.75" customHeight="1">
      <c r="A133" s="73"/>
      <c r="B133" s="72"/>
      <c r="C133" s="72"/>
      <c r="D133" s="72"/>
      <c r="E133" s="72"/>
      <c r="F133" s="72"/>
      <c r="G133" s="72"/>
    </row>
    <row r="134" spans="1:7" ht="15.75" customHeight="1">
      <c r="A134" s="73"/>
      <c r="B134" s="72"/>
      <c r="C134" s="72"/>
      <c r="D134" s="72"/>
      <c r="E134" s="72"/>
      <c r="F134" s="72"/>
      <c r="G134" s="72"/>
    </row>
    <row r="135" spans="1:7" ht="15.75" customHeight="1">
      <c r="A135" s="73"/>
      <c r="B135" s="72"/>
      <c r="C135" s="72"/>
      <c r="D135" s="72"/>
      <c r="E135" s="72"/>
      <c r="F135" s="72"/>
      <c r="G135" s="72"/>
    </row>
    <row r="136" spans="1:7" ht="15.75" customHeight="1">
      <c r="A136" s="73"/>
      <c r="B136" s="72"/>
      <c r="C136" s="72"/>
      <c r="D136" s="72"/>
      <c r="E136" s="72"/>
      <c r="F136" s="72"/>
      <c r="G136" s="72"/>
    </row>
    <row r="137" spans="1:7" ht="15.75" customHeight="1">
      <c r="A137" s="73"/>
      <c r="B137" s="72"/>
      <c r="C137" s="72"/>
      <c r="D137" s="72"/>
      <c r="E137" s="72"/>
      <c r="F137" s="72"/>
      <c r="G137" s="72"/>
    </row>
    <row r="138" spans="1:7" ht="15.75" customHeight="1">
      <c r="A138" s="73"/>
      <c r="B138" s="72"/>
      <c r="C138" s="72"/>
      <c r="D138" s="72"/>
      <c r="E138" s="72"/>
      <c r="F138" s="72"/>
      <c r="G138" s="72"/>
    </row>
    <row r="139" spans="1:7" ht="15.75" customHeight="1">
      <c r="A139" s="73"/>
      <c r="B139" s="72"/>
      <c r="C139" s="72"/>
      <c r="D139" s="72"/>
      <c r="E139" s="72"/>
      <c r="F139" s="72"/>
      <c r="G139" s="72"/>
    </row>
    <row r="140" spans="1:7" ht="15.75" customHeight="1">
      <c r="A140" s="73"/>
      <c r="B140" s="72"/>
      <c r="C140" s="72"/>
      <c r="D140" s="72"/>
      <c r="E140" s="72"/>
      <c r="F140" s="72"/>
      <c r="G140" s="72"/>
    </row>
    <row r="141" spans="1:7" ht="15.75" customHeight="1">
      <c r="A141" s="73"/>
      <c r="B141" s="72"/>
      <c r="C141" s="72"/>
      <c r="D141" s="72"/>
      <c r="E141" s="72"/>
      <c r="F141" s="72"/>
      <c r="G141" s="72"/>
    </row>
    <row r="142" spans="1:7" ht="15.75" customHeight="1">
      <c r="A142" s="73"/>
      <c r="B142" s="72"/>
      <c r="C142" s="72"/>
      <c r="D142" s="72"/>
      <c r="E142" s="72"/>
      <c r="F142" s="72"/>
      <c r="G142" s="72"/>
    </row>
    <row r="143" spans="1:7" ht="15.75" customHeight="1">
      <c r="A143" s="73"/>
      <c r="B143" s="72"/>
      <c r="C143" s="72"/>
      <c r="D143" s="72"/>
      <c r="E143" s="72"/>
      <c r="F143" s="72"/>
      <c r="G143" s="72"/>
    </row>
    <row r="144" spans="1:7" ht="15.75" customHeight="1">
      <c r="A144" s="73"/>
      <c r="B144" s="72"/>
      <c r="C144" s="72"/>
      <c r="D144" s="72"/>
      <c r="E144" s="72"/>
      <c r="F144" s="72"/>
      <c r="G144" s="72"/>
    </row>
    <row r="145" spans="1:7" ht="15.75" customHeight="1">
      <c r="A145" s="73"/>
      <c r="B145" s="72"/>
      <c r="C145" s="72"/>
      <c r="D145" s="72"/>
      <c r="E145" s="72"/>
      <c r="F145" s="72"/>
      <c r="G145" s="72"/>
    </row>
    <row r="146" spans="1:7" ht="15.75" customHeight="1">
      <c r="A146" s="73"/>
      <c r="B146" s="72"/>
      <c r="C146" s="72"/>
      <c r="D146" s="72"/>
      <c r="E146" s="72"/>
      <c r="F146" s="72"/>
      <c r="G146" s="72"/>
    </row>
    <row r="147" spans="1:7" ht="15.75" customHeight="1">
      <c r="A147" s="73"/>
      <c r="B147" s="72"/>
      <c r="C147" s="72"/>
      <c r="D147" s="72"/>
      <c r="E147" s="72"/>
      <c r="F147" s="72"/>
      <c r="G147" s="72"/>
    </row>
    <row r="148" spans="1:7" ht="15.75" customHeight="1">
      <c r="A148" s="73"/>
      <c r="B148" s="72"/>
      <c r="C148" s="72"/>
      <c r="D148" s="72"/>
      <c r="E148" s="72"/>
      <c r="F148" s="72"/>
      <c r="G148" s="72"/>
    </row>
    <row r="149" spans="1:7" ht="15.75" customHeight="1">
      <c r="A149" s="73"/>
      <c r="B149" s="72"/>
      <c r="C149" s="72"/>
      <c r="D149" s="72"/>
      <c r="E149" s="72"/>
      <c r="F149" s="72"/>
      <c r="G149" s="72"/>
    </row>
    <row r="150" spans="1:7" ht="15.75" customHeight="1">
      <c r="A150" s="73"/>
      <c r="B150" s="72"/>
      <c r="C150" s="72"/>
      <c r="D150" s="72"/>
      <c r="E150" s="72"/>
      <c r="F150" s="72"/>
      <c r="G150" s="72"/>
    </row>
    <row r="151" spans="1:7" ht="15.75" customHeight="1">
      <c r="A151" s="73"/>
      <c r="B151" s="72"/>
      <c r="C151" s="72"/>
      <c r="D151" s="72"/>
      <c r="E151" s="72"/>
      <c r="F151" s="72"/>
      <c r="G151" s="72"/>
    </row>
    <row r="152" spans="1:7" ht="15.75" customHeight="1">
      <c r="A152" s="73"/>
      <c r="B152" s="72"/>
      <c r="C152" s="72"/>
      <c r="D152" s="72"/>
      <c r="E152" s="72"/>
      <c r="F152" s="72"/>
      <c r="G152" s="72"/>
    </row>
    <row r="153" spans="1:7" ht="15.75" customHeight="1">
      <c r="A153" s="73"/>
      <c r="B153" s="72"/>
      <c r="C153" s="72"/>
      <c r="D153" s="72"/>
      <c r="E153" s="72"/>
      <c r="F153" s="72"/>
      <c r="G153" s="72"/>
    </row>
    <row r="154" spans="1:7" ht="15.75" customHeight="1">
      <c r="A154" s="73"/>
      <c r="B154" s="72"/>
      <c r="C154" s="72"/>
      <c r="D154" s="72"/>
      <c r="E154" s="72"/>
      <c r="F154" s="72"/>
      <c r="G154" s="72"/>
    </row>
    <row r="155" spans="1:7" ht="15.75" customHeight="1">
      <c r="A155" s="73"/>
      <c r="B155" s="72"/>
      <c r="C155" s="72"/>
      <c r="D155" s="72"/>
      <c r="E155" s="72"/>
      <c r="F155" s="72"/>
      <c r="G155" s="72"/>
    </row>
    <row r="156" spans="1:7" ht="15.75" customHeight="1">
      <c r="A156" s="73"/>
      <c r="B156" s="72"/>
      <c r="C156" s="72"/>
      <c r="D156" s="72"/>
      <c r="E156" s="72"/>
      <c r="F156" s="72"/>
      <c r="G156" s="72"/>
    </row>
    <row r="157" spans="1:7" ht="15.75" customHeight="1">
      <c r="A157" s="73"/>
      <c r="B157" s="72"/>
      <c r="C157" s="72"/>
      <c r="D157" s="72"/>
      <c r="E157" s="72"/>
      <c r="F157" s="72"/>
      <c r="G157" s="72"/>
    </row>
    <row r="158" spans="1:7" ht="15.75" customHeight="1">
      <c r="A158" s="73"/>
      <c r="B158" s="72"/>
      <c r="C158" s="72"/>
      <c r="D158" s="72"/>
      <c r="E158" s="72"/>
      <c r="F158" s="72"/>
      <c r="G158" s="72"/>
    </row>
    <row r="159" spans="1:7" ht="15.75" customHeight="1">
      <c r="A159" s="73"/>
      <c r="B159" s="72"/>
      <c r="C159" s="72"/>
      <c r="D159" s="72"/>
      <c r="E159" s="72"/>
      <c r="F159" s="72"/>
      <c r="G159" s="72"/>
    </row>
    <row r="160" spans="1:7" ht="15.75" customHeight="1">
      <c r="A160" s="73"/>
      <c r="B160" s="72"/>
      <c r="C160" s="72"/>
      <c r="D160" s="72"/>
      <c r="E160" s="72"/>
      <c r="F160" s="72"/>
      <c r="G160" s="72"/>
    </row>
    <row r="161" spans="1:7" ht="15.75" customHeight="1">
      <c r="A161" s="73"/>
      <c r="B161" s="72"/>
      <c r="C161" s="72"/>
      <c r="D161" s="72"/>
      <c r="E161" s="72"/>
      <c r="F161" s="72"/>
      <c r="G161" s="72"/>
    </row>
    <row r="162" spans="1:7" ht="15.75" customHeight="1">
      <c r="A162" s="73"/>
      <c r="B162" s="72"/>
      <c r="C162" s="72"/>
      <c r="D162" s="72"/>
      <c r="E162" s="72"/>
      <c r="F162" s="72"/>
      <c r="G162" s="72"/>
    </row>
    <row r="163" spans="1:7" ht="15.75" customHeight="1">
      <c r="A163" s="73"/>
      <c r="B163" s="72"/>
      <c r="C163" s="72"/>
      <c r="D163" s="72"/>
      <c r="E163" s="72"/>
      <c r="F163" s="72"/>
      <c r="G163" s="72"/>
    </row>
    <row r="164" spans="1:7" ht="15.75" customHeight="1">
      <c r="A164" s="73"/>
      <c r="B164" s="72"/>
      <c r="C164" s="72"/>
      <c r="D164" s="72"/>
      <c r="E164" s="72"/>
      <c r="F164" s="72"/>
      <c r="G164" s="72"/>
    </row>
    <row r="165" spans="1:7" ht="15.75" customHeight="1">
      <c r="A165" s="73"/>
      <c r="B165" s="72"/>
      <c r="C165" s="72"/>
      <c r="D165" s="72"/>
      <c r="E165" s="72"/>
      <c r="F165" s="72"/>
      <c r="G165" s="72"/>
    </row>
    <row r="166" spans="1:7" ht="15.75" customHeight="1">
      <c r="A166" s="73"/>
      <c r="B166" s="72"/>
      <c r="C166" s="72"/>
      <c r="D166" s="72"/>
      <c r="E166" s="72"/>
      <c r="F166" s="72"/>
      <c r="G166" s="72"/>
    </row>
    <row r="167" spans="1:7" ht="15.75" customHeight="1">
      <c r="A167" s="73"/>
      <c r="B167" s="72"/>
      <c r="C167" s="72"/>
      <c r="D167" s="72"/>
      <c r="E167" s="72"/>
      <c r="F167" s="72"/>
      <c r="G167" s="72"/>
    </row>
    <row r="168" spans="1:7" ht="15.75" customHeight="1">
      <c r="A168" s="73"/>
      <c r="B168" s="72"/>
      <c r="C168" s="72"/>
      <c r="D168" s="72"/>
      <c r="E168" s="72"/>
      <c r="F168" s="72"/>
      <c r="G168" s="72"/>
    </row>
    <row r="169" spans="1:7" ht="15.75" customHeight="1">
      <c r="A169" s="73"/>
      <c r="B169" s="72"/>
      <c r="C169" s="72"/>
      <c r="D169" s="72"/>
      <c r="E169" s="72"/>
      <c r="F169" s="72"/>
      <c r="G169" s="72"/>
    </row>
    <row r="170" spans="1:7" ht="15.75" customHeight="1">
      <c r="A170" s="73"/>
      <c r="B170" s="72"/>
      <c r="C170" s="72"/>
      <c r="D170" s="72"/>
      <c r="E170" s="72"/>
      <c r="F170" s="72"/>
      <c r="G170" s="72"/>
    </row>
    <row r="171" spans="1:7" ht="15.75" customHeight="1">
      <c r="A171" s="73"/>
      <c r="B171" s="72"/>
      <c r="C171" s="72"/>
      <c r="D171" s="72"/>
      <c r="E171" s="72"/>
      <c r="F171" s="72"/>
      <c r="G171" s="72"/>
    </row>
    <row r="172" spans="1:7" ht="15.75" customHeight="1">
      <c r="A172" s="73"/>
      <c r="B172" s="72"/>
      <c r="C172" s="72"/>
      <c r="D172" s="72"/>
      <c r="E172" s="72"/>
      <c r="F172" s="72"/>
      <c r="G172" s="72"/>
    </row>
    <row r="173" spans="1:7" ht="15.75" customHeight="1">
      <c r="A173" s="73"/>
      <c r="B173" s="72"/>
      <c r="C173" s="72"/>
      <c r="D173" s="72"/>
      <c r="E173" s="72"/>
      <c r="F173" s="72"/>
      <c r="G173" s="72"/>
    </row>
    <row r="174" spans="1:7" ht="15.75" customHeight="1">
      <c r="A174" s="73"/>
      <c r="B174" s="72"/>
      <c r="C174" s="72"/>
      <c r="D174" s="72"/>
      <c r="E174" s="72"/>
      <c r="F174" s="72"/>
      <c r="G174" s="72"/>
    </row>
    <row r="175" spans="1:7" ht="15.75" customHeight="1">
      <c r="A175" s="73"/>
      <c r="B175" s="72"/>
      <c r="C175" s="72"/>
      <c r="D175" s="72"/>
      <c r="E175" s="72"/>
      <c r="F175" s="72"/>
      <c r="G175" s="72"/>
    </row>
    <row r="176" spans="1:7" ht="15.75" customHeight="1">
      <c r="A176" s="73"/>
      <c r="B176" s="72"/>
      <c r="C176" s="72"/>
      <c r="D176" s="72"/>
      <c r="E176" s="72"/>
      <c r="F176" s="72"/>
      <c r="G176" s="72"/>
    </row>
    <row r="177" spans="1:7" ht="15.75" customHeight="1">
      <c r="A177" s="73"/>
      <c r="B177" s="72"/>
      <c r="C177" s="72"/>
      <c r="D177" s="72"/>
      <c r="E177" s="72"/>
      <c r="F177" s="72"/>
      <c r="G177" s="72"/>
    </row>
    <row r="178" spans="1:7" ht="15.75" customHeight="1">
      <c r="A178" s="73"/>
      <c r="B178" s="72"/>
      <c r="C178" s="72"/>
      <c r="D178" s="72"/>
      <c r="E178" s="72"/>
      <c r="F178" s="72"/>
      <c r="G178" s="72"/>
    </row>
    <row r="179" spans="1:7" ht="15.75" customHeight="1">
      <c r="A179" s="73"/>
      <c r="B179" s="72"/>
      <c r="C179" s="72"/>
      <c r="D179" s="72"/>
      <c r="E179" s="72"/>
      <c r="F179" s="72"/>
      <c r="G179" s="72"/>
    </row>
    <row r="180" spans="1:7" ht="15.75" customHeight="1">
      <c r="A180" s="73"/>
      <c r="B180" s="72"/>
      <c r="C180" s="72"/>
      <c r="D180" s="72"/>
      <c r="E180" s="72"/>
      <c r="F180" s="72"/>
      <c r="G180" s="72"/>
    </row>
    <row r="181" spans="1:7" ht="15.75" customHeight="1">
      <c r="A181" s="73"/>
      <c r="B181" s="72"/>
      <c r="C181" s="72"/>
      <c r="D181" s="72"/>
      <c r="E181" s="72"/>
      <c r="F181" s="72"/>
      <c r="G181" s="72"/>
    </row>
    <row r="182" spans="1:7" ht="15.75" customHeight="1">
      <c r="A182" s="73"/>
      <c r="B182" s="72"/>
      <c r="C182" s="72"/>
      <c r="D182" s="72"/>
      <c r="E182" s="72"/>
      <c r="F182" s="72"/>
      <c r="G182" s="72"/>
    </row>
    <row r="183" spans="1:7" ht="15.75" customHeight="1">
      <c r="A183" s="73"/>
      <c r="B183" s="72"/>
      <c r="C183" s="72"/>
      <c r="D183" s="72"/>
      <c r="E183" s="72"/>
      <c r="F183" s="72"/>
      <c r="G183" s="72"/>
    </row>
    <row r="184" spans="1:7" ht="15.75" customHeight="1">
      <c r="A184" s="73"/>
      <c r="B184" s="72"/>
      <c r="C184" s="72"/>
      <c r="D184" s="72"/>
      <c r="E184" s="72"/>
      <c r="F184" s="72"/>
      <c r="G184" s="72"/>
    </row>
    <row r="185" spans="1:7" ht="15.75" customHeight="1">
      <c r="A185" s="73"/>
      <c r="B185" s="72"/>
      <c r="C185" s="72"/>
      <c r="D185" s="72"/>
      <c r="E185" s="72"/>
      <c r="F185" s="72"/>
      <c r="G185" s="72"/>
    </row>
    <row r="186" spans="1:7" ht="15.75" customHeight="1">
      <c r="A186" s="73"/>
      <c r="B186" s="72"/>
      <c r="C186" s="72"/>
      <c r="D186" s="72"/>
      <c r="E186" s="72"/>
      <c r="F186" s="72"/>
      <c r="G186" s="72"/>
    </row>
    <row r="187" spans="1:7" ht="15.75" customHeight="1">
      <c r="A187" s="73"/>
      <c r="B187" s="72"/>
      <c r="C187" s="72"/>
      <c r="D187" s="72"/>
      <c r="E187" s="72"/>
      <c r="F187" s="72"/>
      <c r="G187" s="72"/>
    </row>
    <row r="188" spans="1:7" ht="15.75" customHeight="1">
      <c r="A188" s="73"/>
      <c r="B188" s="72"/>
      <c r="C188" s="72"/>
      <c r="D188" s="72"/>
      <c r="E188" s="72"/>
      <c r="F188" s="72"/>
      <c r="G188" s="72"/>
    </row>
    <row r="189" spans="1:7" ht="15.75" customHeight="1">
      <c r="A189" s="73"/>
      <c r="B189" s="72"/>
      <c r="C189" s="72"/>
      <c r="D189" s="72"/>
      <c r="E189" s="72"/>
      <c r="F189" s="72"/>
      <c r="G189" s="72"/>
    </row>
    <row r="190" spans="1:7" ht="15.75" customHeight="1">
      <c r="A190" s="73"/>
      <c r="B190" s="72"/>
      <c r="C190" s="72"/>
      <c r="D190" s="72"/>
      <c r="E190" s="72"/>
      <c r="F190" s="72"/>
      <c r="G190" s="72"/>
    </row>
    <row r="191" spans="1:7" ht="15.75" customHeight="1">
      <c r="A191" s="73"/>
      <c r="B191" s="72"/>
      <c r="C191" s="72"/>
      <c r="D191" s="72"/>
      <c r="E191" s="72"/>
      <c r="F191" s="72"/>
      <c r="G191" s="72"/>
    </row>
    <row r="192" spans="1:7" ht="15.75" customHeight="1">
      <c r="A192" s="73"/>
      <c r="B192" s="72"/>
      <c r="C192" s="72"/>
      <c r="D192" s="72"/>
      <c r="E192" s="72"/>
      <c r="F192" s="72"/>
      <c r="G192" s="72"/>
    </row>
    <row r="193" spans="1:7" ht="15.75" customHeight="1">
      <c r="A193" s="73"/>
      <c r="B193" s="72"/>
      <c r="C193" s="72"/>
      <c r="D193" s="72"/>
      <c r="E193" s="72"/>
      <c r="F193" s="72"/>
      <c r="G193" s="72"/>
    </row>
    <row r="194" spans="1:7" ht="15.75" customHeight="1">
      <c r="A194" s="73"/>
      <c r="B194" s="72"/>
      <c r="C194" s="72"/>
      <c r="D194" s="72"/>
      <c r="E194" s="72"/>
      <c r="F194" s="72"/>
      <c r="G194" s="72"/>
    </row>
    <row r="195" spans="1:7" ht="15.75" customHeight="1">
      <c r="A195" s="73"/>
      <c r="B195" s="72"/>
      <c r="C195" s="72"/>
      <c r="D195" s="72"/>
      <c r="E195" s="72"/>
      <c r="F195" s="72"/>
      <c r="G195" s="72"/>
    </row>
    <row r="196" spans="1:7" ht="15.75" customHeight="1">
      <c r="A196" s="73"/>
      <c r="B196" s="72"/>
      <c r="C196" s="72"/>
      <c r="D196" s="72"/>
      <c r="E196" s="72"/>
      <c r="F196" s="72"/>
      <c r="G196" s="72"/>
    </row>
    <row r="197" spans="1:7" ht="15.75" customHeight="1">
      <c r="A197" s="73"/>
      <c r="B197" s="72"/>
      <c r="C197" s="72"/>
      <c r="D197" s="72"/>
      <c r="E197" s="72"/>
      <c r="F197" s="72"/>
      <c r="G197" s="72"/>
    </row>
    <row r="198" spans="1:7" ht="15.75" customHeight="1">
      <c r="A198" s="73"/>
      <c r="B198" s="72"/>
      <c r="C198" s="72"/>
      <c r="D198" s="72"/>
      <c r="E198" s="72"/>
      <c r="F198" s="72"/>
      <c r="G198" s="72"/>
    </row>
    <row r="199" spans="1:7" ht="15.75" customHeight="1">
      <c r="A199" s="73"/>
      <c r="B199" s="72"/>
      <c r="C199" s="72"/>
      <c r="D199" s="72"/>
      <c r="E199" s="72"/>
      <c r="F199" s="72"/>
      <c r="G199" s="72"/>
    </row>
    <row r="200" spans="1:7" ht="15.75" customHeight="1">
      <c r="A200" s="73"/>
      <c r="B200" s="72"/>
      <c r="C200" s="72"/>
      <c r="D200" s="72"/>
      <c r="E200" s="72"/>
      <c r="F200" s="72"/>
      <c r="G200" s="72"/>
    </row>
    <row r="201" spans="1:7" ht="15.75" customHeight="1">
      <c r="A201" s="73"/>
      <c r="B201" s="72"/>
      <c r="C201" s="72"/>
      <c r="D201" s="72"/>
      <c r="E201" s="72"/>
      <c r="F201" s="72"/>
      <c r="G201" s="72"/>
    </row>
    <row r="202" spans="1:7" ht="15.75" customHeight="1">
      <c r="A202" s="73"/>
      <c r="B202" s="72"/>
      <c r="C202" s="72"/>
      <c r="D202" s="72"/>
      <c r="E202" s="72"/>
      <c r="F202" s="72"/>
      <c r="G202" s="72"/>
    </row>
    <row r="203" spans="1:7" ht="15.75" customHeight="1">
      <c r="A203" s="73"/>
      <c r="B203" s="72"/>
      <c r="C203" s="72"/>
      <c r="D203" s="72"/>
      <c r="E203" s="72"/>
      <c r="F203" s="72"/>
      <c r="G203" s="72"/>
    </row>
    <row r="204" spans="1:7" ht="15.75" customHeight="1">
      <c r="A204" s="73"/>
      <c r="B204" s="72"/>
      <c r="C204" s="72"/>
      <c r="D204" s="72"/>
      <c r="E204" s="72"/>
      <c r="F204" s="72"/>
      <c r="G204" s="72"/>
    </row>
    <row r="205" spans="1:7" ht="15.75" customHeight="1">
      <c r="A205" s="73"/>
      <c r="B205" s="72"/>
      <c r="C205" s="72"/>
      <c r="D205" s="72"/>
      <c r="E205" s="72"/>
      <c r="F205" s="72"/>
      <c r="G205" s="72"/>
    </row>
    <row r="206" spans="1:7" ht="15.75" customHeight="1">
      <c r="A206" s="73"/>
      <c r="B206" s="72"/>
      <c r="C206" s="72"/>
      <c r="D206" s="72"/>
      <c r="E206" s="72"/>
      <c r="F206" s="72"/>
      <c r="G206" s="72"/>
    </row>
    <row r="207" spans="1:7" ht="15.75" customHeight="1">
      <c r="A207" s="73"/>
      <c r="B207" s="72"/>
      <c r="C207" s="72"/>
      <c r="D207" s="72"/>
      <c r="E207" s="72"/>
      <c r="F207" s="72"/>
      <c r="G207" s="72"/>
    </row>
    <row r="208" spans="1:7" ht="15.75" customHeight="1">
      <c r="A208" s="73"/>
      <c r="B208" s="72"/>
      <c r="C208" s="72"/>
      <c r="D208" s="72"/>
      <c r="E208" s="72"/>
      <c r="F208" s="72"/>
      <c r="G208" s="72"/>
    </row>
    <row r="209" spans="1:7" ht="15.75" customHeight="1">
      <c r="A209" s="73"/>
      <c r="B209" s="72"/>
      <c r="C209" s="72"/>
      <c r="D209" s="72"/>
      <c r="E209" s="72"/>
      <c r="F209" s="72"/>
      <c r="G209" s="72"/>
    </row>
    <row r="210" spans="1:7" ht="15.75" customHeight="1">
      <c r="A210" s="73"/>
      <c r="B210" s="72"/>
      <c r="C210" s="72"/>
      <c r="D210" s="72"/>
      <c r="E210" s="72"/>
      <c r="F210" s="72"/>
      <c r="G210" s="72"/>
    </row>
    <row r="211" spans="1:7" ht="15.75" customHeight="1">
      <c r="A211" s="73"/>
      <c r="B211" s="72"/>
      <c r="C211" s="72"/>
      <c r="D211" s="72"/>
      <c r="E211" s="72"/>
      <c r="F211" s="72"/>
      <c r="G211" s="72"/>
    </row>
    <row r="212" spans="1:7" ht="15.75" customHeight="1">
      <c r="A212" s="73"/>
      <c r="B212" s="72"/>
      <c r="C212" s="72"/>
      <c r="D212" s="72"/>
      <c r="E212" s="72"/>
      <c r="F212" s="72"/>
      <c r="G212" s="72"/>
    </row>
    <row r="213" spans="1:7" ht="15.75" customHeight="1">
      <c r="A213" s="73"/>
      <c r="B213" s="72"/>
      <c r="C213" s="72"/>
      <c r="D213" s="72"/>
      <c r="E213" s="72"/>
      <c r="F213" s="72"/>
      <c r="G213" s="72"/>
    </row>
    <row r="214" spans="1:7" ht="15.75" customHeight="1">
      <c r="A214" s="73"/>
      <c r="B214" s="72"/>
      <c r="C214" s="72"/>
      <c r="D214" s="72"/>
      <c r="E214" s="72"/>
      <c r="F214" s="72"/>
      <c r="G214" s="72"/>
    </row>
    <row r="215" spans="1:7" ht="15.75" customHeight="1">
      <c r="A215" s="73"/>
      <c r="B215" s="72"/>
      <c r="C215" s="72"/>
      <c r="D215" s="72"/>
      <c r="E215" s="72"/>
      <c r="F215" s="72"/>
      <c r="G215" s="72"/>
    </row>
    <row r="216" spans="1:7" ht="15.75" customHeight="1">
      <c r="A216" s="73"/>
      <c r="B216" s="72"/>
      <c r="C216" s="72"/>
      <c r="D216" s="72"/>
      <c r="E216" s="72"/>
      <c r="F216" s="72"/>
      <c r="G216" s="72"/>
    </row>
    <row r="217" spans="1:7" ht="15.75" customHeight="1">
      <c r="A217" s="73"/>
      <c r="B217" s="72"/>
      <c r="C217" s="72"/>
      <c r="D217" s="72"/>
      <c r="E217" s="72"/>
      <c r="F217" s="72"/>
      <c r="G217" s="72"/>
    </row>
    <row r="218" spans="1:7" ht="15.75" customHeight="1">
      <c r="A218" s="73"/>
      <c r="B218" s="72"/>
      <c r="C218" s="72"/>
      <c r="D218" s="72"/>
      <c r="E218" s="72"/>
      <c r="F218" s="72"/>
      <c r="G218" s="72"/>
    </row>
    <row r="219" spans="1:7" ht="15.75" customHeight="1">
      <c r="A219" s="73"/>
      <c r="B219" s="72"/>
      <c r="C219" s="72"/>
      <c r="D219" s="72"/>
      <c r="E219" s="72"/>
      <c r="F219" s="72"/>
      <c r="G219" s="72"/>
    </row>
    <row r="220" spans="1:7" ht="15.75" customHeight="1">
      <c r="A220" s="73"/>
      <c r="B220" s="72"/>
      <c r="C220" s="72"/>
      <c r="D220" s="72"/>
      <c r="E220" s="72"/>
      <c r="F220" s="72"/>
      <c r="G220" s="72"/>
    </row>
    <row r="221" spans="1:7" ht="15.75" customHeight="1">
      <c r="A221" s="73"/>
      <c r="B221" s="72"/>
      <c r="C221" s="72"/>
      <c r="D221" s="72"/>
      <c r="E221" s="72"/>
      <c r="F221" s="72"/>
      <c r="G221" s="72"/>
    </row>
    <row r="222" spans="1:7" ht="15.75" customHeight="1">
      <c r="A222" s="73"/>
      <c r="B222" s="72"/>
      <c r="C222" s="72"/>
      <c r="D222" s="72"/>
      <c r="E222" s="72"/>
      <c r="F222" s="72"/>
      <c r="G222" s="72"/>
    </row>
    <row r="223" spans="1:7" ht="15.75" customHeight="1">
      <c r="A223" s="73"/>
      <c r="B223" s="72"/>
      <c r="C223" s="72"/>
      <c r="D223" s="72"/>
      <c r="E223" s="72"/>
      <c r="F223" s="72"/>
      <c r="G223" s="72"/>
    </row>
    <row r="224" spans="1:7" ht="15.75" customHeight="1">
      <c r="A224" s="73"/>
      <c r="B224" s="72"/>
      <c r="C224" s="72"/>
      <c r="D224" s="72"/>
      <c r="E224" s="72"/>
      <c r="F224" s="72"/>
      <c r="G224" s="72"/>
    </row>
    <row r="225" spans="1:7" ht="15.75" customHeight="1">
      <c r="A225" s="73"/>
      <c r="B225" s="72"/>
      <c r="C225" s="72"/>
      <c r="D225" s="72"/>
      <c r="E225" s="72"/>
      <c r="F225" s="72"/>
      <c r="G225" s="72"/>
    </row>
    <row r="226" spans="1:7" ht="15.75" customHeight="1">
      <c r="A226" s="73"/>
      <c r="B226" s="72"/>
      <c r="C226" s="72"/>
      <c r="D226" s="72"/>
      <c r="E226" s="72"/>
      <c r="F226" s="72"/>
      <c r="G226" s="72"/>
    </row>
    <row r="227" spans="1:7" ht="15.75" customHeight="1"/>
    <row r="228" spans="1:7" ht="15.75" customHeight="1"/>
    <row r="229" spans="1:7" ht="15.75" customHeight="1"/>
    <row r="230" spans="1:7" ht="15.75" customHeight="1"/>
    <row r="231" spans="1:7" ht="15.75" customHeight="1"/>
    <row r="232" spans="1:7" ht="15.75" customHeight="1"/>
    <row r="233" spans="1:7" ht="15.75" customHeight="1"/>
    <row r="234" spans="1:7" ht="15.75" customHeight="1"/>
    <row r="235" spans="1:7" ht="15.75" customHeight="1"/>
    <row r="236" spans="1:7" ht="15.75" customHeight="1"/>
    <row r="237" spans="1:7" ht="15.75" customHeight="1"/>
    <row r="238" spans="1:7" ht="15.75" customHeight="1"/>
    <row r="239" spans="1:7" ht="15.75" customHeight="1"/>
    <row r="240" spans="1:7"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START HERE Cover Sheet</vt:lpstr>
      <vt:lpstr>Comments</vt:lpstr>
      <vt:lpstr>Commenter 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Sirk, Donna</dc:creator>
  <cp:lastModifiedBy>Sirk, Donna J. (Fed)</cp:lastModifiedBy>
  <dcterms:created xsi:type="dcterms:W3CDTF">2021-08-10T17:57:15Z</dcterms:created>
  <dcterms:modified xsi:type="dcterms:W3CDTF">2024-11-05T18:59:39Z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0x0101004F679A63A1DBB844A0450BC144815893</vt:lpwstr>
  </property>
</Properties>
</file>