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7815" activeTab="0"/>
  </bookViews>
  <sheets>
    <sheet name="Metric Units" sheetId="1" r:id="rId1"/>
  </sheets>
  <definedNames/>
  <calcPr fullCalcOnLoad="1"/>
</workbook>
</file>

<file path=xl/sharedStrings.xml><?xml version="1.0" encoding="utf-8"?>
<sst xmlns="http://schemas.openxmlformats.org/spreadsheetml/2006/main" count="37" uniqueCount="30">
  <si>
    <t>hPa</t>
  </si>
  <si>
    <t>m</t>
  </si>
  <si>
    <t>A</t>
  </si>
  <si>
    <t>B</t>
  </si>
  <si>
    <t>C</t>
  </si>
  <si>
    <t>D</t>
  </si>
  <si>
    <t>p0</t>
  </si>
  <si>
    <t>Bedford coefficients</t>
  </si>
  <si>
    <t>Modified</t>
  </si>
  <si>
    <t>°C</t>
  </si>
  <si>
    <t>Altimeter setting (in units of hectopascals, hPa)</t>
  </si>
  <si>
    <t>Steam Point Calculator:  Metric Units</t>
  </si>
  <si>
    <t>°F</t>
  </si>
  <si>
    <t>Temperature of steam point (in degrees Fahrenheit, °F)</t>
  </si>
  <si>
    <t>Temperature of steam point (in degrees Celsius, °C)</t>
  </si>
  <si>
    <t>Elevation Converter</t>
  </si>
  <si>
    <t>elevation (in feet, ft)</t>
  </si>
  <si>
    <t>elevation (in meters, m)</t>
  </si>
  <si>
    <t>Local ground elevation (in units of meters, m)</t>
  </si>
  <si>
    <t>Height of steam point apparatus above ground (m)</t>
  </si>
  <si>
    <t>Thermometer reading (in degrees Celsius, °C)</t>
  </si>
  <si>
    <t>Thermometer error (°C)</t>
  </si>
  <si>
    <t>Thermometer error (°F)</t>
  </si>
  <si>
    <t>Thermometer reading (in degrees Fahrenheit, °F)</t>
  </si>
  <si>
    <t>Step 1.  Enter elevation</t>
  </si>
  <si>
    <t>Step 2.  Enter altimeter setting</t>
  </si>
  <si>
    <t>Step 3.  Note predicted temperature of steam point</t>
  </si>
  <si>
    <t>Step 4.  Compare thermometer reading with predicted value</t>
  </si>
  <si>
    <t>Enter data into green boxes, read the results in the blue boxes</t>
  </si>
  <si>
    <t>Elevation of steam point apparatus (m)</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</si>
</sst>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0.0000"/>
    <numFmt numFmtId="171" formatCode="0.00000"/>
    <numFmt numFmtId="172" formatCode="0.000000E+00"/>
    <numFmt numFmtId="173" formatCode="0.000000"/>
    <numFmt numFmtId="174" formatCode="0.0000000"/>
  </numFmts>
  <fonts count="12">
    <font>
      <sz val="9"/>
      <name val="Arial"/>
      <family val="0"/>
    </font>
    <font>
      <sz val="8"/>
      <name val="Arial"/>
      <family val="0"/>
    </font>
    <font>
      <u val="single"/>
      <sz val="9"/>
      <color indexed="12"/>
      <name val="Arial"/>
      <family val="0"/>
    </font>
    <font>
      <sz val="9"/>
      <color indexed="8"/>
      <name val="Arial"/>
      <family val="0"/>
    </font>
    <font>
      <u val="single"/>
      <sz val="9"/>
      <color indexed="36"/>
      <name val="Arial"/>
      <family val="0"/>
    </font>
    <font>
      <b/>
      <sz val="9"/>
      <name val="Arial"/>
      <family val="2"/>
    </font>
    <font>
      <b/>
      <sz val="14"/>
      <color indexed="12"/>
      <name val="Arial"/>
      <family val="2"/>
    </font>
    <font>
      <sz val="9"/>
      <color indexed="9"/>
      <name val="Arial"/>
      <family val="0"/>
    </font>
    <font>
      <b/>
      <sz val="12"/>
      <color indexed="12"/>
      <name val="Arial"/>
      <family val="2"/>
    </font>
    <font>
      <b/>
      <sz val="9"/>
      <color indexed="8"/>
      <name val="Arial"/>
      <family val="2"/>
    </font>
    <font>
      <i/>
      <sz val="9"/>
      <name val="Arial"/>
      <family val="2"/>
    </font>
    <font>
      <b/>
      <sz val="9"/>
      <color indexed="12"/>
      <name val="Arial"/>
      <family val="2"/>
    </font>
  </fonts>
  <fills count="5">
    <fill>
      <patternFill/>
    </fill>
    <fill>
      <patternFill patternType="gray125"/>
    </fill>
    <fill>
      <patternFill patternType="solid">
        <fgColor indexed="42"/>
        <bgColor indexed="64"/>
      </patternFill>
    </fill>
    <fill>
      <patternFill patternType="solid">
        <fgColor indexed="9"/>
        <bgColor indexed="64"/>
      </patternFill>
    </fill>
    <fill>
      <patternFill patternType="solid">
        <fgColor indexed="41"/>
        <bgColor indexed="64"/>
      </patternFill>
    </fill>
  </fills>
  <borders count="3">
    <border>
      <left/>
      <right/>
      <top/>
      <bottom/>
      <diagonal/>
    </border>
    <border>
      <left style="medium"/>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0" fontId="5" fillId="2" borderId="0" xfId="0" applyFont="1" applyFill="1" applyAlignment="1" applyProtection="1">
      <alignment horizontal="center"/>
      <protection locked="0"/>
    </xf>
    <xf numFmtId="0" fontId="9" fillId="2" borderId="0" xfId="0" applyFont="1" applyFill="1" applyAlignment="1" applyProtection="1">
      <alignment horizontal="center"/>
      <protection locked="0"/>
    </xf>
    <xf numFmtId="0" fontId="5" fillId="3" borderId="0" xfId="0" applyFont="1" applyFill="1" applyAlignment="1" applyProtection="1">
      <alignment horizontal="center"/>
      <protection/>
    </xf>
    <xf numFmtId="0" fontId="6" fillId="0" borderId="0" xfId="0" applyFont="1" applyAlignment="1" applyProtection="1">
      <alignment/>
      <protection/>
    </xf>
    <xf numFmtId="0" fontId="0" fillId="0" borderId="0" xfId="0" applyAlignment="1" applyProtection="1">
      <alignment horizontal="center"/>
      <protection/>
    </xf>
    <xf numFmtId="0" fontId="8" fillId="0" borderId="0" xfId="0" applyFont="1" applyAlignment="1" applyProtection="1">
      <alignment horizontal="left"/>
      <protection/>
    </xf>
    <xf numFmtId="0" fontId="0" fillId="0" borderId="0" xfId="0" applyAlignment="1" applyProtection="1">
      <alignment/>
      <protection/>
    </xf>
    <xf numFmtId="0" fontId="10" fillId="0" borderId="0" xfId="0" applyFont="1" applyAlignment="1" applyProtection="1">
      <alignment/>
      <protection/>
    </xf>
    <xf numFmtId="0" fontId="0" fillId="0" borderId="0" xfId="0" applyFont="1" applyAlignment="1" applyProtection="1">
      <alignment horizontal="left"/>
      <protection/>
    </xf>
    <xf numFmtId="0" fontId="11" fillId="0" borderId="0" xfId="0" applyFont="1" applyAlignment="1" applyProtection="1">
      <alignment/>
      <protection/>
    </xf>
    <xf numFmtId="1" fontId="5" fillId="4" borderId="0" xfId="0" applyNumberFormat="1" applyFont="1" applyFill="1" applyAlignment="1" applyProtection="1">
      <alignment horizontal="center"/>
      <protection/>
    </xf>
    <xf numFmtId="0" fontId="0" fillId="0" borderId="0" xfId="0" applyFont="1" applyAlignment="1" applyProtection="1">
      <alignment horizontal="right"/>
      <protection/>
    </xf>
    <xf numFmtId="0" fontId="5" fillId="0" borderId="0" xfId="0" applyFont="1" applyAlignment="1" applyProtection="1">
      <alignment horizontal="center"/>
      <protection/>
    </xf>
    <xf numFmtId="164" fontId="0" fillId="0" borderId="0" xfId="0" applyNumberFormat="1" applyAlignment="1" applyProtection="1">
      <alignment horizontal="center"/>
      <protection/>
    </xf>
    <xf numFmtId="0" fontId="11" fillId="0" borderId="0" xfId="0" applyFont="1" applyAlignment="1" applyProtection="1">
      <alignment horizontal="left"/>
      <protection/>
    </xf>
    <xf numFmtId="0" fontId="5" fillId="0" borderId="0" xfId="0" applyFont="1" applyFill="1" applyAlignment="1" applyProtection="1">
      <alignment horizontal="center"/>
      <protection/>
    </xf>
    <xf numFmtId="2" fontId="5" fillId="4" borderId="1" xfId="0" applyNumberFormat="1" applyFont="1" applyFill="1" applyBorder="1" applyAlignment="1" applyProtection="1">
      <alignment horizontal="center"/>
      <protection/>
    </xf>
    <xf numFmtId="0" fontId="5" fillId="0" borderId="2" xfId="0" applyFont="1" applyBorder="1" applyAlignment="1" applyProtection="1">
      <alignment horizontal="center"/>
      <protection/>
    </xf>
    <xf numFmtId="0" fontId="3" fillId="0" borderId="0" xfId="0" applyFont="1" applyAlignment="1" applyProtection="1">
      <alignment horizontal="center"/>
      <protection/>
    </xf>
    <xf numFmtId="0" fontId="11" fillId="0" borderId="0" xfId="0" applyFont="1" applyFill="1" applyBorder="1" applyAlignment="1" applyProtection="1">
      <alignment horizontal="left"/>
      <protection/>
    </xf>
    <xf numFmtId="0" fontId="9" fillId="0" borderId="0" xfId="0" applyFont="1" applyAlignment="1" applyProtection="1">
      <alignment horizontal="center"/>
      <protection/>
    </xf>
    <xf numFmtId="2" fontId="9" fillId="4" borderId="1" xfId="0" applyNumberFormat="1" applyFont="1" applyFill="1" applyBorder="1" applyAlignment="1" applyProtection="1">
      <alignment horizontal="center"/>
      <protection/>
    </xf>
    <xf numFmtId="0" fontId="9" fillId="4" borderId="2" xfId="0" applyFont="1" applyFill="1" applyBorder="1" applyAlignment="1" applyProtection="1">
      <alignment horizontal="center"/>
      <protection/>
    </xf>
    <xf numFmtId="0" fontId="5" fillId="0" borderId="0" xfId="0" applyFont="1" applyAlignment="1" applyProtection="1">
      <alignment/>
      <protection/>
    </xf>
    <xf numFmtId="0" fontId="7" fillId="0" borderId="0" xfId="0" applyFont="1" applyAlignment="1" applyProtection="1">
      <alignment/>
      <protection/>
    </xf>
    <xf numFmtId="0" fontId="7" fillId="0" borderId="0" xfId="0" applyFont="1" applyAlignment="1" applyProtection="1">
      <alignment horizontal="center"/>
      <protection/>
    </xf>
    <xf numFmtId="164" fontId="7" fillId="0" borderId="0" xfId="0" applyNumberFormat="1" applyFont="1" applyAlignment="1" applyProtection="1">
      <alignment/>
      <protection/>
    </xf>
    <xf numFmtId="171" fontId="7" fillId="0" borderId="0" xfId="0" applyNumberFormat="1" applyFont="1" applyAlignment="1" applyProtection="1">
      <alignment/>
      <protection/>
    </xf>
    <xf numFmtId="170" fontId="7" fillId="0" borderId="0" xfId="0" applyNumberFormat="1" applyFont="1" applyAlignment="1" applyProtection="1">
      <alignment/>
      <protection/>
    </xf>
    <xf numFmtId="165" fontId="7" fillId="0" borderId="0" xfId="0" applyNumberFormat="1" applyFont="1" applyAlignment="1" applyProtection="1">
      <alignment/>
      <protection/>
    </xf>
    <xf numFmtId="0" fontId="2" fillId="0" borderId="0" xfId="20" applyAlignment="1" applyProtection="1">
      <alignment/>
      <protection/>
    </xf>
    <xf numFmtId="1" fontId="0" fillId="0" borderId="0" xfId="0" applyNumberFormat="1" applyAlignment="1" applyProtection="1">
      <alignment horizont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22</xdr:row>
      <xdr:rowOff>142875</xdr:rowOff>
    </xdr:from>
    <xdr:to>
      <xdr:col>9</xdr:col>
      <xdr:colOff>342900</xdr:colOff>
      <xdr:row>47</xdr:row>
      <xdr:rowOff>133350</xdr:rowOff>
    </xdr:to>
    <xdr:sp>
      <xdr:nvSpPr>
        <xdr:cNvPr id="1" name="TextBox 2"/>
        <xdr:cNvSpPr txBox="1">
          <a:spLocks noChangeArrowheads="1"/>
        </xdr:cNvSpPr>
      </xdr:nvSpPr>
      <xdr:spPr>
        <a:xfrm>
          <a:off x="38100" y="3648075"/>
          <a:ext cx="8658225" cy="3800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Instructions
Determining the elevation</a:t>
          </a:r>
          <a:r>
            <a:rPr lang="en-US" cap="none" sz="900" b="0" i="0" u="none" baseline="0">
              <a:latin typeface="Arial"/>
              <a:ea typeface="Arial"/>
              <a:cs typeface="Arial"/>
            </a:rPr>
            <a:t>
1.  Determine the elevation of your steam-point apparatus.  A number of free, web-based tools provide local elevations based on digital maps created by the US Geological Survey.   See:
http://seamless.usgs.gov/website/seamless/viewer.htm  (Hint:  under "Query" use the Search for Geographical Place (type in only the city name; e.g., Pittsburgh); then Zoom In using the slider at the top right; then under "Query" use the "Elevation Query Tool")
http://www.zonums.com/gmaps/maptool.html (Hint:  Select "Elevation (meters)" in the Get&gt;&gt; box; drag and zoom map to find your location; click on your location to obtain the local elevation.)
2.  Add the extra height of the steam-point apparatus from the local elevation determined in step 1 (for example: height of apparatus above the floor, plus the height of the floor above the surrounding terrain).
3.  Enter the total altitude of the steam-point apparature into the green box labeled "Altitude of steam point apparatus".  This value must be greater than -50 m and smaller than 2500 m.  
4.  You only need to do steps 1 through 3 once, as long as you don't change the elevation of the apparatus!
</a:t>
          </a:r>
          <a:r>
            <a:rPr lang="en-US" cap="none" sz="900" b="1" i="0" u="none" baseline="0">
              <a:latin typeface="Arial"/>
              <a:ea typeface="Arial"/>
              <a:cs typeface="Arial"/>
            </a:rPr>
            <a:t>Determining the Altimeter Setting (related to the atmospheric pressure)</a:t>
          </a:r>
          <a:r>
            <a:rPr lang="en-US" cap="none" sz="900" b="0" i="0" u="none" baseline="0">
              <a:latin typeface="Arial"/>
              <a:ea typeface="Arial"/>
              <a:cs typeface="Arial"/>
            </a:rPr>
            <a:t>
1. Go to: http://weather.noaa.gov/index.html .
2.  Select a State, then click Go.
3.  Select the closest weather station; then click Go.
4. Look up the pressure (altimeter) value in hPa (hectopascals) and enter into the green box.  You need to do this within an hour of the time of measurement, or record the time of measurement and use the past data values on the website.  The value must be in the range from 970 hPa to 1040 Pa for this sheet to be valid.
5. Read off the local steam-point temperature from the blue box.  This is the temperature produced by your steam-point apparatus.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78"/>
  <sheetViews>
    <sheetView tabSelected="1" workbookViewId="0" topLeftCell="A1">
      <selection activeCell="G13" sqref="G13"/>
    </sheetView>
  </sheetViews>
  <sheetFormatPr defaultColWidth="9.140625" defaultRowHeight="12"/>
  <cols>
    <col min="1" max="1" width="48.28125" style="7" customWidth="1"/>
    <col min="2" max="2" width="12.57421875" style="5" bestFit="1" customWidth="1"/>
    <col min="3" max="3" width="7.7109375" style="5" customWidth="1"/>
    <col min="4" max="4" width="4.8515625" style="5" customWidth="1"/>
    <col min="5" max="5" width="20.28125" style="5" customWidth="1"/>
    <col min="6" max="6" width="8.421875" style="5" bestFit="1" customWidth="1"/>
    <col min="7" max="17" width="7.7109375" style="5" customWidth="1"/>
    <col min="18" max="16384" width="9.140625" style="7" customWidth="1"/>
  </cols>
  <sheetData>
    <row r="1" spans="1:5" ht="18">
      <c r="A1" s="4" t="s">
        <v>11</v>
      </c>
      <c r="E1" s="6" t="s">
        <v>15</v>
      </c>
    </row>
    <row r="2" ht="12">
      <c r="A2" s="8" t="s">
        <v>28</v>
      </c>
    </row>
    <row r="3" spans="5:6" ht="12">
      <c r="E3" s="9" t="s">
        <v>16</v>
      </c>
      <c r="F3" s="1">
        <v>0</v>
      </c>
    </row>
    <row r="4" spans="1:6" ht="12">
      <c r="A4" s="10" t="s">
        <v>24</v>
      </c>
      <c r="E4" s="9" t="s">
        <v>17</v>
      </c>
      <c r="F4" s="11">
        <f>F3*0.0254*12</f>
        <v>0</v>
      </c>
    </row>
    <row r="5" spans="1:3" ht="12">
      <c r="A5" s="12" t="s">
        <v>18</v>
      </c>
      <c r="B5" s="1">
        <v>0</v>
      </c>
      <c r="C5" s="13" t="s">
        <v>1</v>
      </c>
    </row>
    <row r="6" spans="1:17" ht="12">
      <c r="A6" s="12" t="s">
        <v>19</v>
      </c>
      <c r="B6" s="1">
        <v>0</v>
      </c>
      <c r="C6" s="13" t="s">
        <v>1</v>
      </c>
      <c r="E6" s="14"/>
      <c r="H6" s="14"/>
      <c r="I6" s="14"/>
      <c r="J6" s="14"/>
      <c r="K6" s="14"/>
      <c r="L6" s="14"/>
      <c r="M6" s="14"/>
      <c r="N6" s="14"/>
      <c r="O6" s="14"/>
      <c r="P6" s="14"/>
      <c r="Q6" s="14"/>
    </row>
    <row r="7" spans="1:17" ht="12">
      <c r="A7" s="12" t="s">
        <v>29</v>
      </c>
      <c r="B7" s="3">
        <f>SUM(B5,B6)</f>
        <v>0</v>
      </c>
      <c r="C7" s="13" t="s">
        <v>1</v>
      </c>
      <c r="E7" s="14"/>
      <c r="H7" s="14"/>
      <c r="I7" s="14"/>
      <c r="J7" s="14"/>
      <c r="K7" s="14"/>
      <c r="L7" s="14"/>
      <c r="M7" s="14"/>
      <c r="N7" s="14"/>
      <c r="O7" s="14"/>
      <c r="P7" s="14"/>
      <c r="Q7" s="14"/>
    </row>
    <row r="8" spans="1:17" ht="12">
      <c r="A8" s="12"/>
      <c r="B8" s="3"/>
      <c r="C8" s="13"/>
      <c r="E8" s="14"/>
      <c r="H8" s="14"/>
      <c r="I8" s="14"/>
      <c r="J8" s="14"/>
      <c r="K8" s="14"/>
      <c r="L8" s="14"/>
      <c r="M8" s="14"/>
      <c r="N8" s="14"/>
      <c r="O8" s="14"/>
      <c r="P8" s="14"/>
      <c r="Q8" s="14"/>
    </row>
    <row r="9" spans="1:17" ht="12">
      <c r="A9" s="15" t="s">
        <v>25</v>
      </c>
      <c r="B9" s="3"/>
      <c r="C9" s="13"/>
      <c r="E9" s="14"/>
      <c r="F9" s="14"/>
      <c r="G9" s="14"/>
      <c r="H9" s="14"/>
      <c r="I9" s="14"/>
      <c r="J9" s="14"/>
      <c r="K9" s="14"/>
      <c r="L9" s="14"/>
      <c r="M9" s="14"/>
      <c r="N9" s="14"/>
      <c r="O9" s="14"/>
      <c r="P9" s="14"/>
      <c r="Q9" s="14"/>
    </row>
    <row r="10" spans="1:17" ht="12">
      <c r="A10" s="12" t="s">
        <v>10</v>
      </c>
      <c r="B10" s="1">
        <v>0</v>
      </c>
      <c r="C10" s="13" t="s">
        <v>0</v>
      </c>
      <c r="E10" s="14"/>
      <c r="F10" s="14"/>
      <c r="G10" s="14"/>
      <c r="H10" s="14"/>
      <c r="I10" s="14"/>
      <c r="J10" s="14"/>
      <c r="K10" s="14"/>
      <c r="L10" s="14"/>
      <c r="M10" s="14"/>
      <c r="N10" s="14"/>
      <c r="O10" s="14"/>
      <c r="P10" s="14"/>
      <c r="Q10" s="14"/>
    </row>
    <row r="11" spans="2:17" ht="12">
      <c r="B11" s="16"/>
      <c r="C11" s="13"/>
      <c r="E11" s="14"/>
      <c r="F11" s="14"/>
      <c r="G11" s="14"/>
      <c r="H11" s="14"/>
      <c r="I11" s="14"/>
      <c r="J11" s="14"/>
      <c r="K11" s="14"/>
      <c r="L11" s="14"/>
      <c r="M11" s="14"/>
      <c r="N11" s="14"/>
      <c r="O11" s="14"/>
      <c r="P11" s="14"/>
      <c r="Q11" s="14"/>
    </row>
    <row r="12" spans="1:17" ht="12.75" thickBot="1">
      <c r="A12" s="15" t="s">
        <v>26</v>
      </c>
      <c r="B12" s="16"/>
      <c r="C12" s="13"/>
      <c r="E12" s="14"/>
      <c r="F12" s="14"/>
      <c r="G12" s="14"/>
      <c r="H12" s="14"/>
      <c r="I12" s="14"/>
      <c r="J12" s="14"/>
      <c r="K12" s="14"/>
      <c r="L12" s="14"/>
      <c r="M12" s="14"/>
      <c r="N12" s="14"/>
      <c r="O12" s="14"/>
      <c r="P12" s="14"/>
      <c r="Q12" s="14"/>
    </row>
    <row r="13" spans="1:17" ht="12.75" thickBot="1">
      <c r="A13" s="12" t="s">
        <v>14</v>
      </c>
      <c r="B13" s="17" t="str">
        <f>IF(AND(B7&gt;=-50,AND(B7&lt;=2500,AND(B10&gt;=970,B10&lt;=1040))),SERIESSUM(((B10*(1-0.0065*$B7/288)^5.2561)/$B$23-1),0,1,$B$25:$B$28),"Out of range")</f>
        <v>Out of range</v>
      </c>
      <c r="C13" s="18" t="s">
        <v>9</v>
      </c>
      <c r="E13" s="14"/>
      <c r="F13" s="14"/>
      <c r="G13" s="14"/>
      <c r="H13" s="14"/>
      <c r="I13" s="14"/>
      <c r="J13" s="14"/>
      <c r="K13" s="14"/>
      <c r="L13" s="14"/>
      <c r="M13" s="14"/>
      <c r="N13" s="14"/>
      <c r="O13" s="14"/>
      <c r="P13" s="14"/>
      <c r="Q13" s="14"/>
    </row>
    <row r="14" spans="1:17" ht="12.75" thickBot="1">
      <c r="A14" s="12"/>
      <c r="E14" s="14"/>
      <c r="F14" s="14"/>
      <c r="G14" s="14"/>
      <c r="H14" s="14"/>
      <c r="I14" s="14"/>
      <c r="J14" s="14"/>
      <c r="K14" s="14"/>
      <c r="L14" s="14"/>
      <c r="M14" s="14"/>
      <c r="N14" s="14"/>
      <c r="O14" s="14"/>
      <c r="P14" s="14"/>
      <c r="Q14" s="14"/>
    </row>
    <row r="15" spans="1:17" ht="12.75" thickBot="1">
      <c r="A15" s="12" t="s">
        <v>13</v>
      </c>
      <c r="B15" s="17" t="str">
        <f>IF(B13&lt;&gt;"Out of range",1.8*$B$13+32,"Out of range")</f>
        <v>Out of range</v>
      </c>
      <c r="C15" s="18" t="s">
        <v>12</v>
      </c>
      <c r="E15" s="14"/>
      <c r="F15" s="14"/>
      <c r="G15" s="14"/>
      <c r="H15" s="14"/>
      <c r="I15" s="14"/>
      <c r="J15" s="14"/>
      <c r="K15" s="14"/>
      <c r="L15" s="14"/>
      <c r="M15" s="14"/>
      <c r="N15" s="14"/>
      <c r="O15" s="14"/>
      <c r="P15" s="14"/>
      <c r="Q15" s="14"/>
    </row>
    <row r="16" spans="2:17" ht="12">
      <c r="B16" s="19"/>
      <c r="C16" s="19"/>
      <c r="E16" s="14"/>
      <c r="F16" s="14"/>
      <c r="G16" s="14"/>
      <c r="H16" s="14"/>
      <c r="I16" s="14"/>
      <c r="J16" s="14"/>
      <c r="K16" s="14"/>
      <c r="L16" s="14"/>
      <c r="M16" s="14"/>
      <c r="N16" s="14"/>
      <c r="O16" s="14"/>
      <c r="P16" s="14"/>
      <c r="Q16" s="14"/>
    </row>
    <row r="17" spans="1:17" ht="12">
      <c r="A17" s="20" t="s">
        <v>27</v>
      </c>
      <c r="B17" s="19"/>
      <c r="C17" s="19"/>
      <c r="E17" s="14"/>
      <c r="F17" s="14"/>
      <c r="G17" s="14"/>
      <c r="H17" s="14"/>
      <c r="I17" s="14"/>
      <c r="J17" s="14"/>
      <c r="K17" s="14"/>
      <c r="L17" s="14"/>
      <c r="M17" s="14"/>
      <c r="N17" s="14"/>
      <c r="O17" s="14"/>
      <c r="P17" s="14"/>
      <c r="Q17" s="14"/>
    </row>
    <row r="18" spans="1:17" ht="12.75" thickBot="1">
      <c r="A18" s="12" t="s">
        <v>20</v>
      </c>
      <c r="B18" s="2"/>
      <c r="C18" s="21" t="s">
        <v>9</v>
      </c>
      <c r="E18" s="14"/>
      <c r="F18" s="14"/>
      <c r="G18" s="14"/>
      <c r="H18" s="14"/>
      <c r="I18" s="14"/>
      <c r="J18" s="14"/>
      <c r="K18" s="14"/>
      <c r="L18" s="14"/>
      <c r="M18" s="14"/>
      <c r="N18" s="14"/>
      <c r="O18" s="14"/>
      <c r="P18" s="14"/>
      <c r="Q18" s="14"/>
    </row>
    <row r="19" spans="1:17" ht="12.75" thickBot="1">
      <c r="A19" s="12" t="s">
        <v>21</v>
      </c>
      <c r="B19" s="22" t="str">
        <f>IF(B18&lt;&gt;0,B18-B13," ")</f>
        <v> </v>
      </c>
      <c r="C19" s="23" t="s">
        <v>9</v>
      </c>
      <c r="E19" s="14"/>
      <c r="F19" s="14"/>
      <c r="G19" s="14"/>
      <c r="H19" s="14"/>
      <c r="I19" s="14"/>
      <c r="J19" s="14"/>
      <c r="K19" s="14"/>
      <c r="L19" s="14"/>
      <c r="M19" s="14"/>
      <c r="N19" s="14"/>
      <c r="O19" s="14"/>
      <c r="P19" s="14"/>
      <c r="Q19" s="14"/>
    </row>
    <row r="20" spans="1:17" ht="12">
      <c r="A20" s="24"/>
      <c r="B20" s="21"/>
      <c r="C20" s="21"/>
      <c r="E20" s="14"/>
      <c r="F20" s="14"/>
      <c r="G20" s="14"/>
      <c r="H20" s="14"/>
      <c r="I20" s="14"/>
      <c r="J20" s="14"/>
      <c r="K20" s="14"/>
      <c r="L20" s="14"/>
      <c r="M20" s="14"/>
      <c r="N20" s="14"/>
      <c r="O20" s="14"/>
      <c r="P20" s="14"/>
      <c r="Q20" s="14"/>
    </row>
    <row r="21" spans="1:17" ht="12.75" thickBot="1">
      <c r="A21" s="12" t="s">
        <v>23</v>
      </c>
      <c r="B21" s="2"/>
      <c r="C21" s="21" t="s">
        <v>12</v>
      </c>
      <c r="E21" s="14"/>
      <c r="F21" s="14"/>
      <c r="G21" s="14"/>
      <c r="H21" s="14"/>
      <c r="I21" s="14"/>
      <c r="J21" s="14"/>
      <c r="K21" s="14"/>
      <c r="L21" s="14"/>
      <c r="M21" s="14"/>
      <c r="N21" s="14"/>
      <c r="O21" s="14"/>
      <c r="P21" s="14"/>
      <c r="Q21" s="14"/>
    </row>
    <row r="22" spans="1:17" ht="12.75" thickBot="1">
      <c r="A22" s="12" t="s">
        <v>22</v>
      </c>
      <c r="B22" s="22" t="str">
        <f>IF(B21&lt;&gt;0,B21-B15," ")</f>
        <v> </v>
      </c>
      <c r="C22" s="23" t="s">
        <v>12</v>
      </c>
      <c r="E22" s="14"/>
      <c r="F22" s="14"/>
      <c r="G22" s="14"/>
      <c r="H22" s="14"/>
      <c r="I22" s="14"/>
      <c r="J22" s="14"/>
      <c r="K22" s="14"/>
      <c r="L22" s="14"/>
      <c r="M22" s="14"/>
      <c r="N22" s="14"/>
      <c r="O22" s="14"/>
      <c r="P22" s="14"/>
      <c r="Q22" s="14"/>
    </row>
    <row r="23" spans="1:17" ht="12">
      <c r="A23" s="25" t="s">
        <v>7</v>
      </c>
      <c r="B23" s="26">
        <v>1013.25</v>
      </c>
      <c r="C23" s="26" t="s">
        <v>0</v>
      </c>
      <c r="E23" s="14"/>
      <c r="F23" s="14"/>
      <c r="G23" s="14"/>
      <c r="H23" s="14"/>
      <c r="I23" s="14"/>
      <c r="J23" s="14"/>
      <c r="K23" s="14"/>
      <c r="L23" s="14"/>
      <c r="M23" s="14"/>
      <c r="N23" s="14"/>
      <c r="O23" s="14"/>
      <c r="P23" s="14"/>
      <c r="Q23" s="14"/>
    </row>
    <row r="24" spans="1:17" ht="12">
      <c r="A24" s="25"/>
      <c r="B24" s="25" t="s">
        <v>8</v>
      </c>
      <c r="C24" s="26"/>
      <c r="E24" s="14"/>
      <c r="F24" s="14"/>
      <c r="G24" s="14"/>
      <c r="H24" s="14"/>
      <c r="I24" s="14"/>
      <c r="J24" s="14"/>
      <c r="K24" s="14"/>
      <c r="L24" s="14"/>
      <c r="M24" s="14"/>
      <c r="N24" s="14"/>
      <c r="O24" s="14"/>
      <c r="P24" s="14"/>
      <c r="Q24" s="14"/>
    </row>
    <row r="25" spans="1:17" ht="12">
      <c r="A25" s="25" t="s">
        <v>6</v>
      </c>
      <c r="B25" s="27">
        <v>99.97352</v>
      </c>
      <c r="C25" s="26"/>
      <c r="E25" s="14"/>
      <c r="F25" s="14"/>
      <c r="G25" s="14"/>
      <c r="H25" s="14"/>
      <c r="I25" s="14"/>
      <c r="J25" s="14"/>
      <c r="K25" s="14"/>
      <c r="L25" s="14"/>
      <c r="M25" s="14"/>
      <c r="N25" s="14"/>
      <c r="O25" s="14"/>
      <c r="P25" s="14"/>
      <c r="Q25" s="14"/>
    </row>
    <row r="26" spans="1:17" ht="12">
      <c r="A26" s="25"/>
      <c r="B26" s="28">
        <v>28.06928</v>
      </c>
      <c r="C26" s="26"/>
      <c r="E26" s="14"/>
      <c r="F26" s="14"/>
      <c r="G26" s="14"/>
      <c r="H26" s="14"/>
      <c r="I26" s="14"/>
      <c r="J26" s="14"/>
      <c r="K26" s="14"/>
      <c r="L26" s="14"/>
      <c r="M26" s="14"/>
      <c r="N26" s="14"/>
      <c r="O26" s="14"/>
      <c r="P26" s="14"/>
      <c r="Q26" s="14"/>
    </row>
    <row r="27" spans="1:17" ht="12">
      <c r="A27" s="25" t="s">
        <v>2</v>
      </c>
      <c r="B27" s="29">
        <v>-10.55733</v>
      </c>
      <c r="C27" s="26"/>
      <c r="D27" s="14"/>
      <c r="E27" s="14"/>
      <c r="F27" s="14"/>
      <c r="G27" s="14"/>
      <c r="H27" s="14"/>
      <c r="I27" s="14"/>
      <c r="J27" s="14"/>
      <c r="K27" s="14"/>
      <c r="L27" s="14"/>
      <c r="M27" s="14"/>
      <c r="N27" s="14"/>
      <c r="O27" s="14"/>
      <c r="P27" s="14"/>
      <c r="Q27" s="14"/>
    </row>
    <row r="28" spans="1:17" ht="12">
      <c r="A28" s="25" t="s">
        <v>3</v>
      </c>
      <c r="B28" s="30">
        <v>12.0661</v>
      </c>
      <c r="C28" s="26"/>
      <c r="D28" s="14"/>
      <c r="E28" s="14"/>
      <c r="F28" s="14"/>
      <c r="G28" s="14"/>
      <c r="H28" s="14"/>
      <c r="I28" s="14"/>
      <c r="J28" s="14"/>
      <c r="K28" s="14"/>
      <c r="L28" s="14"/>
      <c r="M28" s="14"/>
      <c r="N28" s="14"/>
      <c r="O28" s="14"/>
      <c r="P28" s="14"/>
      <c r="Q28" s="14"/>
    </row>
    <row r="29" spans="1:17" ht="12">
      <c r="A29" s="25" t="s">
        <v>4</v>
      </c>
      <c r="B29" s="13"/>
      <c r="C29" s="14"/>
      <c r="D29" s="14"/>
      <c r="E29" s="14"/>
      <c r="F29" s="14"/>
      <c r="G29" s="14"/>
      <c r="H29" s="14"/>
      <c r="I29" s="14"/>
      <c r="J29" s="14"/>
      <c r="K29" s="14"/>
      <c r="L29" s="14"/>
      <c r="M29" s="14"/>
      <c r="N29" s="14"/>
      <c r="O29" s="14"/>
      <c r="P29" s="14"/>
      <c r="Q29" s="14"/>
    </row>
    <row r="30" spans="1:17" ht="12">
      <c r="A30" s="25" t="s">
        <v>5</v>
      </c>
      <c r="B30" s="13"/>
      <c r="C30" s="14"/>
      <c r="D30" s="14"/>
      <c r="E30" s="14"/>
      <c r="F30" s="14"/>
      <c r="G30" s="14"/>
      <c r="H30" s="14"/>
      <c r="I30" s="14"/>
      <c r="J30" s="14"/>
      <c r="K30" s="14"/>
      <c r="L30" s="14"/>
      <c r="M30" s="14"/>
      <c r="N30" s="14"/>
      <c r="O30" s="14"/>
      <c r="P30" s="14"/>
      <c r="Q30" s="14"/>
    </row>
    <row r="31" spans="1:17" ht="12">
      <c r="A31" s="31"/>
      <c r="B31" s="13"/>
      <c r="C31" s="14"/>
      <c r="D31" s="14"/>
      <c r="E31" s="14"/>
      <c r="F31" s="14"/>
      <c r="G31" s="14"/>
      <c r="H31" s="14"/>
      <c r="I31" s="14"/>
      <c r="J31" s="14"/>
      <c r="K31" s="14"/>
      <c r="L31" s="14"/>
      <c r="M31" s="14"/>
      <c r="N31" s="14"/>
      <c r="O31" s="14"/>
      <c r="P31" s="14"/>
      <c r="Q31" s="14"/>
    </row>
    <row r="32" spans="2:17" ht="12">
      <c r="B32" s="13"/>
      <c r="C32" s="14"/>
      <c r="D32" s="14"/>
      <c r="E32" s="14"/>
      <c r="F32" s="14"/>
      <c r="G32" s="14"/>
      <c r="H32" s="14"/>
      <c r="I32" s="14"/>
      <c r="J32" s="14"/>
      <c r="K32" s="14"/>
      <c r="L32" s="14"/>
      <c r="M32" s="14"/>
      <c r="N32" s="14"/>
      <c r="O32" s="14"/>
      <c r="P32" s="14"/>
      <c r="Q32" s="14"/>
    </row>
    <row r="33" spans="2:17" ht="12">
      <c r="B33" s="13"/>
      <c r="C33" s="14"/>
      <c r="D33" s="14"/>
      <c r="E33" s="14"/>
      <c r="F33" s="14"/>
      <c r="G33" s="14"/>
      <c r="H33" s="14"/>
      <c r="I33" s="14"/>
      <c r="J33" s="14"/>
      <c r="K33" s="14"/>
      <c r="L33" s="14"/>
      <c r="M33" s="14"/>
      <c r="N33" s="14"/>
      <c r="O33" s="14"/>
      <c r="P33" s="14"/>
      <c r="Q33" s="14"/>
    </row>
    <row r="34" spans="2:17" ht="12">
      <c r="B34" s="13"/>
      <c r="C34" s="14"/>
      <c r="D34" s="14"/>
      <c r="E34" s="14"/>
      <c r="F34" s="14"/>
      <c r="G34" s="14"/>
      <c r="H34" s="14"/>
      <c r="I34" s="14"/>
      <c r="J34" s="14"/>
      <c r="K34" s="14"/>
      <c r="L34" s="14"/>
      <c r="M34" s="14"/>
      <c r="N34" s="14"/>
      <c r="O34" s="14"/>
      <c r="P34" s="14"/>
      <c r="Q34" s="14"/>
    </row>
    <row r="35" spans="2:17" ht="12">
      <c r="B35" s="13"/>
      <c r="C35" s="14"/>
      <c r="D35" s="14"/>
      <c r="E35" s="14"/>
      <c r="F35" s="14"/>
      <c r="G35" s="14"/>
      <c r="H35" s="14"/>
      <c r="I35" s="14"/>
      <c r="J35" s="14"/>
      <c r="M35" s="14"/>
      <c r="N35" s="14"/>
      <c r="O35" s="14"/>
      <c r="P35" s="14"/>
      <c r="Q35" s="14"/>
    </row>
    <row r="36" spans="2:17" ht="12">
      <c r="B36" s="13"/>
      <c r="C36" s="14"/>
      <c r="D36" s="14"/>
      <c r="E36" s="14"/>
      <c r="F36" s="14"/>
      <c r="G36" s="14"/>
      <c r="H36" s="14"/>
      <c r="I36" s="14"/>
      <c r="J36" s="14"/>
      <c r="M36" s="14"/>
      <c r="N36" s="14"/>
      <c r="O36" s="14"/>
      <c r="P36" s="14"/>
      <c r="Q36" s="14"/>
    </row>
    <row r="37" spans="2:17" ht="12">
      <c r="B37" s="13"/>
      <c r="C37" s="14"/>
      <c r="D37" s="14"/>
      <c r="E37" s="14"/>
      <c r="F37" s="14"/>
      <c r="G37" s="14"/>
      <c r="H37" s="14"/>
      <c r="I37" s="14"/>
      <c r="J37" s="14"/>
      <c r="M37" s="14"/>
      <c r="N37" s="14"/>
      <c r="O37" s="14"/>
      <c r="P37" s="14"/>
      <c r="Q37" s="14"/>
    </row>
    <row r="38" spans="2:17" ht="12">
      <c r="B38" s="13"/>
      <c r="C38" s="14"/>
      <c r="D38" s="14"/>
      <c r="E38" s="14"/>
      <c r="F38" s="14"/>
      <c r="G38" s="14"/>
      <c r="H38" s="14"/>
      <c r="I38" s="14"/>
      <c r="J38" s="14"/>
      <c r="M38" s="14"/>
      <c r="N38" s="14"/>
      <c r="O38" s="14"/>
      <c r="P38" s="14"/>
      <c r="Q38" s="14"/>
    </row>
    <row r="39" spans="1:17" ht="12">
      <c r="A39" s="31"/>
      <c r="B39" s="13"/>
      <c r="C39" s="14"/>
      <c r="D39" s="14"/>
      <c r="E39" s="14"/>
      <c r="F39" s="14"/>
      <c r="G39" s="14"/>
      <c r="H39" s="14"/>
      <c r="I39" s="14"/>
      <c r="J39" s="14"/>
      <c r="M39" s="14"/>
      <c r="N39" s="14"/>
      <c r="O39" s="14"/>
      <c r="P39" s="14"/>
      <c r="Q39" s="14"/>
    </row>
    <row r="40" spans="1:17" ht="12">
      <c r="A40" s="31"/>
      <c r="B40" s="13"/>
      <c r="C40" s="14"/>
      <c r="D40" s="14"/>
      <c r="E40" s="14"/>
      <c r="F40" s="14"/>
      <c r="G40" s="14"/>
      <c r="H40" s="14"/>
      <c r="I40" s="14"/>
      <c r="J40" s="14"/>
      <c r="K40" s="32"/>
      <c r="L40" s="14"/>
      <c r="M40" s="14"/>
      <c r="N40" s="14"/>
      <c r="O40" s="14"/>
      <c r="P40" s="14"/>
      <c r="Q40" s="14"/>
    </row>
    <row r="41" spans="2:17" ht="12">
      <c r="B41" s="13"/>
      <c r="C41" s="14"/>
      <c r="D41" s="14"/>
      <c r="E41" s="14"/>
      <c r="F41" s="14"/>
      <c r="G41" s="14"/>
      <c r="H41" s="14"/>
      <c r="I41" s="14"/>
      <c r="J41" s="14"/>
      <c r="K41" s="32"/>
      <c r="L41" s="14"/>
      <c r="M41" s="14"/>
      <c r="N41" s="14"/>
      <c r="O41" s="14"/>
      <c r="P41" s="14"/>
      <c r="Q41" s="14"/>
    </row>
    <row r="42" spans="2:17" ht="12">
      <c r="B42" s="13"/>
      <c r="C42" s="14"/>
      <c r="D42" s="14"/>
      <c r="E42" s="14"/>
      <c r="F42" s="14"/>
      <c r="G42" s="14"/>
      <c r="H42" s="14"/>
      <c r="I42" s="14"/>
      <c r="J42" s="14"/>
      <c r="K42" s="14"/>
      <c r="L42" s="14"/>
      <c r="M42" s="14"/>
      <c r="N42" s="14"/>
      <c r="O42" s="14"/>
      <c r="P42" s="14"/>
      <c r="Q42" s="14"/>
    </row>
    <row r="43" spans="2:17" ht="12">
      <c r="B43" s="13"/>
      <c r="C43" s="14"/>
      <c r="D43" s="14"/>
      <c r="E43" s="14"/>
      <c r="F43" s="14"/>
      <c r="G43" s="14"/>
      <c r="H43" s="14"/>
      <c r="I43" s="14"/>
      <c r="J43" s="14"/>
      <c r="K43" s="14"/>
      <c r="L43" s="14"/>
      <c r="M43" s="14"/>
      <c r="N43" s="14"/>
      <c r="O43" s="14"/>
      <c r="P43" s="14"/>
      <c r="Q43" s="14"/>
    </row>
    <row r="44" spans="2:17" ht="12">
      <c r="B44" s="13"/>
      <c r="C44" s="14"/>
      <c r="D44" s="14"/>
      <c r="E44" s="14"/>
      <c r="F44" s="14"/>
      <c r="G44" s="14"/>
      <c r="H44" s="14"/>
      <c r="I44" s="14"/>
      <c r="J44" s="14"/>
      <c r="K44" s="14"/>
      <c r="L44" s="14"/>
      <c r="M44" s="14"/>
      <c r="N44" s="14"/>
      <c r="O44" s="14"/>
      <c r="P44" s="14"/>
      <c r="Q44" s="14"/>
    </row>
    <row r="45" spans="2:17" ht="12">
      <c r="B45" s="13"/>
      <c r="C45" s="14"/>
      <c r="D45" s="14"/>
      <c r="E45" s="14"/>
      <c r="F45" s="14"/>
      <c r="G45" s="14"/>
      <c r="H45" s="14"/>
      <c r="I45" s="14"/>
      <c r="J45" s="14"/>
      <c r="K45" s="14"/>
      <c r="L45" s="14"/>
      <c r="M45" s="14"/>
      <c r="N45" s="14"/>
      <c r="O45" s="14"/>
      <c r="P45" s="14"/>
      <c r="Q45" s="14"/>
    </row>
    <row r="46" spans="2:17" ht="12">
      <c r="B46" s="13"/>
      <c r="C46" s="14"/>
      <c r="D46" s="14"/>
      <c r="E46" s="14"/>
      <c r="F46" s="14"/>
      <c r="G46" s="14"/>
      <c r="H46" s="14"/>
      <c r="I46" s="14"/>
      <c r="J46" s="14"/>
      <c r="K46" s="14"/>
      <c r="L46" s="14"/>
      <c r="M46" s="14"/>
      <c r="N46" s="14"/>
      <c r="O46" s="14"/>
      <c r="P46" s="14"/>
      <c r="Q46" s="14"/>
    </row>
    <row r="47" spans="2:17" ht="12">
      <c r="B47" s="13"/>
      <c r="C47" s="14"/>
      <c r="D47" s="14"/>
      <c r="E47" s="14"/>
      <c r="F47" s="14"/>
      <c r="G47" s="14"/>
      <c r="H47" s="14"/>
      <c r="I47" s="14"/>
      <c r="J47" s="14"/>
      <c r="K47" s="14"/>
      <c r="L47" s="14"/>
      <c r="M47" s="14"/>
      <c r="N47" s="14"/>
      <c r="O47" s="14"/>
      <c r="P47" s="14"/>
      <c r="Q47" s="14"/>
    </row>
    <row r="48" spans="2:17" ht="12">
      <c r="B48" s="13"/>
      <c r="C48" s="14"/>
      <c r="D48" s="14"/>
      <c r="E48" s="14"/>
      <c r="F48" s="14"/>
      <c r="G48" s="14"/>
      <c r="H48" s="14"/>
      <c r="I48" s="14"/>
      <c r="J48" s="14"/>
      <c r="K48" s="14"/>
      <c r="L48" s="14"/>
      <c r="M48" s="14"/>
      <c r="N48" s="14"/>
      <c r="O48" s="14"/>
      <c r="P48" s="14"/>
      <c r="Q48" s="14"/>
    </row>
    <row r="49" spans="2:17" ht="12">
      <c r="B49" s="13"/>
      <c r="C49" s="14"/>
      <c r="D49" s="14"/>
      <c r="E49" s="14"/>
      <c r="F49" s="14"/>
      <c r="G49" s="14"/>
      <c r="H49" s="14"/>
      <c r="I49" s="14"/>
      <c r="J49" s="14"/>
      <c r="K49" s="14"/>
      <c r="L49" s="14"/>
      <c r="M49" s="14"/>
      <c r="N49" s="14"/>
      <c r="O49" s="14"/>
      <c r="P49" s="14"/>
      <c r="Q49" s="14"/>
    </row>
    <row r="50" spans="2:17" ht="12">
      <c r="B50" s="13"/>
      <c r="C50" s="14"/>
      <c r="D50" s="14"/>
      <c r="E50" s="14"/>
      <c r="F50" s="14"/>
      <c r="G50" s="14"/>
      <c r="H50" s="14"/>
      <c r="I50" s="14"/>
      <c r="J50" s="14"/>
      <c r="K50" s="14"/>
      <c r="L50" s="14"/>
      <c r="M50" s="14"/>
      <c r="N50" s="14"/>
      <c r="O50" s="14"/>
      <c r="P50" s="14"/>
      <c r="Q50" s="14"/>
    </row>
    <row r="51" spans="2:17" ht="12">
      <c r="B51" s="13"/>
      <c r="C51" s="14"/>
      <c r="D51" s="14"/>
      <c r="E51" s="14"/>
      <c r="F51" s="14"/>
      <c r="G51" s="14"/>
      <c r="H51" s="14"/>
      <c r="I51" s="14"/>
      <c r="J51" s="14"/>
      <c r="K51" s="14"/>
      <c r="L51" s="14"/>
      <c r="M51" s="14"/>
      <c r="N51" s="14"/>
      <c r="O51" s="14"/>
      <c r="P51" s="14"/>
      <c r="Q51" s="14"/>
    </row>
    <row r="52" spans="2:17" ht="12">
      <c r="B52" s="13"/>
      <c r="C52" s="14"/>
      <c r="D52" s="14"/>
      <c r="E52" s="14"/>
      <c r="F52" s="14"/>
      <c r="G52" s="14"/>
      <c r="H52" s="14"/>
      <c r="I52" s="14"/>
      <c r="J52" s="14"/>
      <c r="K52" s="14"/>
      <c r="L52" s="14"/>
      <c r="M52" s="14"/>
      <c r="N52" s="14"/>
      <c r="O52" s="14"/>
      <c r="P52" s="14"/>
      <c r="Q52" s="14"/>
    </row>
    <row r="53" spans="2:17" ht="12">
      <c r="B53" s="13"/>
      <c r="C53" s="14"/>
      <c r="D53" s="14"/>
      <c r="E53" s="14"/>
      <c r="F53" s="14"/>
      <c r="G53" s="14"/>
      <c r="H53" s="14"/>
      <c r="I53" s="14"/>
      <c r="J53" s="14"/>
      <c r="K53" s="14"/>
      <c r="L53" s="14"/>
      <c r="M53" s="14"/>
      <c r="N53" s="14"/>
      <c r="O53" s="14"/>
      <c r="P53" s="14"/>
      <c r="Q53" s="14"/>
    </row>
    <row r="54" spans="2:17" ht="12">
      <c r="B54" s="13"/>
      <c r="C54" s="14"/>
      <c r="D54" s="14"/>
      <c r="E54" s="14"/>
      <c r="F54" s="14"/>
      <c r="G54" s="14"/>
      <c r="H54" s="14"/>
      <c r="I54" s="14"/>
      <c r="J54" s="14"/>
      <c r="K54" s="14"/>
      <c r="L54" s="14"/>
      <c r="M54" s="14"/>
      <c r="N54" s="14"/>
      <c r="O54" s="14"/>
      <c r="P54" s="14"/>
      <c r="Q54" s="14"/>
    </row>
    <row r="55" spans="2:17" ht="12">
      <c r="B55" s="13"/>
      <c r="C55" s="14"/>
      <c r="D55" s="14"/>
      <c r="E55" s="14"/>
      <c r="F55" s="14"/>
      <c r="G55" s="14"/>
      <c r="H55" s="14"/>
      <c r="I55" s="14"/>
      <c r="J55" s="14"/>
      <c r="K55" s="14"/>
      <c r="L55" s="14"/>
      <c r="M55" s="14"/>
      <c r="N55" s="14"/>
      <c r="O55" s="14"/>
      <c r="P55" s="14"/>
      <c r="Q55" s="14"/>
    </row>
    <row r="56" spans="2:17" ht="12">
      <c r="B56" s="13"/>
      <c r="C56" s="14"/>
      <c r="D56" s="14"/>
      <c r="E56" s="14"/>
      <c r="F56" s="14"/>
      <c r="G56" s="14"/>
      <c r="H56" s="14"/>
      <c r="I56" s="14"/>
      <c r="J56" s="14"/>
      <c r="K56" s="14"/>
      <c r="L56" s="14"/>
      <c r="M56" s="14"/>
      <c r="N56" s="14"/>
      <c r="O56" s="14"/>
      <c r="P56" s="14"/>
      <c r="Q56" s="14"/>
    </row>
    <row r="57" spans="2:17" ht="12">
      <c r="B57" s="13"/>
      <c r="C57" s="14"/>
      <c r="D57" s="14"/>
      <c r="E57" s="14"/>
      <c r="F57" s="14"/>
      <c r="G57" s="14"/>
      <c r="H57" s="14"/>
      <c r="I57" s="14"/>
      <c r="J57" s="14"/>
      <c r="K57" s="14"/>
      <c r="L57" s="14"/>
      <c r="M57" s="14"/>
      <c r="N57" s="14"/>
      <c r="O57" s="14"/>
      <c r="P57" s="14"/>
      <c r="Q57" s="14"/>
    </row>
    <row r="58" spans="2:17" ht="12">
      <c r="B58" s="13"/>
      <c r="C58" s="14"/>
      <c r="D58" s="14"/>
      <c r="E58" s="14"/>
      <c r="F58" s="14"/>
      <c r="G58" s="14"/>
      <c r="H58" s="14"/>
      <c r="I58" s="14"/>
      <c r="J58" s="14"/>
      <c r="K58" s="14"/>
      <c r="L58" s="14"/>
      <c r="M58" s="14"/>
      <c r="N58" s="14"/>
      <c r="O58" s="14"/>
      <c r="P58" s="14"/>
      <c r="Q58" s="14"/>
    </row>
    <row r="59" spans="2:17" ht="12">
      <c r="B59" s="13"/>
      <c r="C59" s="14"/>
      <c r="D59" s="14"/>
      <c r="E59" s="14"/>
      <c r="F59" s="14"/>
      <c r="G59" s="14"/>
      <c r="H59" s="14"/>
      <c r="I59" s="14"/>
      <c r="J59" s="14"/>
      <c r="K59" s="14"/>
      <c r="L59" s="14"/>
      <c r="M59" s="14"/>
      <c r="N59" s="14"/>
      <c r="O59" s="14"/>
      <c r="P59" s="14"/>
      <c r="Q59" s="14"/>
    </row>
    <row r="60" spans="2:17" ht="12">
      <c r="B60" s="13"/>
      <c r="C60" s="14"/>
      <c r="D60" s="14"/>
      <c r="E60" s="14"/>
      <c r="F60" s="14"/>
      <c r="G60" s="14"/>
      <c r="H60" s="14"/>
      <c r="I60" s="14"/>
      <c r="J60" s="14"/>
      <c r="K60" s="14"/>
      <c r="L60" s="14"/>
      <c r="M60" s="14"/>
      <c r="N60" s="14"/>
      <c r="O60" s="14"/>
      <c r="P60" s="14"/>
      <c r="Q60" s="14"/>
    </row>
    <row r="61" spans="2:17" ht="12">
      <c r="B61" s="13"/>
      <c r="C61" s="14"/>
      <c r="D61" s="14"/>
      <c r="E61" s="14"/>
      <c r="F61" s="14"/>
      <c r="G61" s="14"/>
      <c r="H61" s="14"/>
      <c r="I61" s="14"/>
      <c r="J61" s="14"/>
      <c r="K61" s="14"/>
      <c r="L61" s="14"/>
      <c r="M61" s="14"/>
      <c r="N61" s="14"/>
      <c r="O61" s="14"/>
      <c r="P61" s="14"/>
      <c r="Q61" s="14"/>
    </row>
    <row r="62" spans="2:17" ht="12">
      <c r="B62" s="13"/>
      <c r="C62" s="14"/>
      <c r="D62" s="14"/>
      <c r="E62" s="14"/>
      <c r="F62" s="14"/>
      <c r="G62" s="14"/>
      <c r="H62" s="14"/>
      <c r="I62" s="14"/>
      <c r="J62" s="14"/>
      <c r="K62" s="14"/>
      <c r="L62" s="14"/>
      <c r="M62" s="14"/>
      <c r="N62" s="14"/>
      <c r="O62" s="14"/>
      <c r="P62" s="14"/>
      <c r="Q62" s="14"/>
    </row>
    <row r="63" spans="2:4" ht="12">
      <c r="B63" s="13"/>
      <c r="C63" s="14"/>
      <c r="D63" s="14"/>
    </row>
    <row r="64" spans="2:4" ht="12">
      <c r="B64" s="13"/>
      <c r="C64" s="14"/>
      <c r="D64" s="14"/>
    </row>
    <row r="65" spans="2:4" ht="12">
      <c r="B65" s="13"/>
      <c r="C65" s="14"/>
      <c r="D65" s="14"/>
    </row>
    <row r="66" spans="2:4" ht="12">
      <c r="B66" s="13"/>
      <c r="C66" s="14"/>
      <c r="D66" s="14"/>
    </row>
    <row r="67" spans="2:4" ht="12">
      <c r="B67" s="13"/>
      <c r="C67" s="14"/>
      <c r="D67" s="14"/>
    </row>
    <row r="68" spans="2:3" ht="12">
      <c r="B68" s="13"/>
      <c r="C68" s="14"/>
    </row>
    <row r="69" ht="12">
      <c r="B69" s="13"/>
    </row>
    <row r="70" ht="12">
      <c r="B70" s="13"/>
    </row>
    <row r="71" ht="12">
      <c r="B71" s="13"/>
    </row>
    <row r="72" ht="12">
      <c r="B72" s="13"/>
    </row>
    <row r="73" ht="12">
      <c r="B73" s="13"/>
    </row>
    <row r="74" ht="12">
      <c r="B74" s="13"/>
    </row>
    <row r="75" ht="12">
      <c r="B75" s="13"/>
    </row>
    <row r="76" ht="12">
      <c r="B76" s="13"/>
    </row>
    <row r="77" ht="12">
      <c r="B77" s="13"/>
    </row>
    <row r="78" ht="12">
      <c r="B78" s="13"/>
    </row>
  </sheetData>
  <sheetProtection password="9D23" sheet="1" objects="1" scenarios="1"/>
  <printOptions/>
  <pageMargins left="0.75" right="0.75" top="1" bottom="1" header="0.5" footer="0.5"/>
  <pageSetup horizontalDpi="1200" verticalDpi="12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Thermometry Group</dc:creator>
  <cp:keywords/>
  <dc:description/>
  <cp:lastModifiedBy>Thermometry Group</cp:lastModifiedBy>
  <cp:lastPrinted>2009-02-12T21:57:51Z</cp:lastPrinted>
  <dcterms:created xsi:type="dcterms:W3CDTF">2009-01-12T21:56:02Z</dcterms:created>
  <dcterms:modified xsi:type="dcterms:W3CDTF">2009-04-27T14:16:05Z</dcterms:modified>
  <cp:category/>
  <cp:version/>
  <cp:contentType/>
  <cp:contentStatus/>
</cp:coreProperties>
</file>