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lloquium\2016\Presentation Shedule\Actual Schedule\"/>
    </mc:Choice>
  </mc:AlternateContent>
  <bookViews>
    <workbookView xWindow="0" yWindow="0" windowWidth="15530" windowHeight="6410" activeTab="1"/>
  </bookViews>
  <sheets>
    <sheet name="Plenary Speakers" sheetId="2" r:id="rId1"/>
    <sheet name="Parallel Sessions" sheetId="1" r:id="rId2"/>
  </sheets>
  <externalReferences>
    <externalReference r:id="rId3"/>
  </externalReferences>
  <definedNames>
    <definedName name="_xlnm.Print_Area" localSheetId="0">'Plenary Speakers'!$A$1:$B$14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B16" i="1"/>
  <c r="B17" i="1"/>
  <c r="B18" i="1"/>
  <c r="A14" i="2" l="1"/>
  <c r="A13" i="2"/>
  <c r="A12" i="2"/>
  <c r="A11" i="2"/>
  <c r="A10" i="2"/>
  <c r="A9" i="2"/>
  <c r="A8" i="2"/>
  <c r="A7" i="2"/>
  <c r="B77" i="1"/>
  <c r="A77" i="1"/>
  <c r="B76" i="1"/>
  <c r="B75" i="1"/>
  <c r="B74" i="1"/>
  <c r="B73" i="1"/>
  <c r="B72" i="1"/>
  <c r="B69" i="1"/>
  <c r="A69" i="1"/>
  <c r="B68" i="1"/>
  <c r="B67" i="1"/>
  <c r="B66" i="1"/>
  <c r="B65" i="1"/>
  <c r="B64" i="1"/>
  <c r="A64" i="1"/>
  <c r="B60" i="1"/>
  <c r="B59" i="1"/>
  <c r="B58" i="1"/>
  <c r="B57" i="1"/>
  <c r="B56" i="1"/>
  <c r="B55" i="1"/>
  <c r="B53" i="1"/>
  <c r="A53" i="1"/>
  <c r="B52" i="1"/>
  <c r="B51" i="1"/>
  <c r="B50" i="1"/>
  <c r="B49" i="1"/>
  <c r="B48" i="1"/>
  <c r="A48" i="1"/>
  <c r="B44" i="1"/>
  <c r="A44" i="1"/>
  <c r="B43" i="1"/>
  <c r="B42" i="1"/>
  <c r="B41" i="1"/>
  <c r="B40" i="1"/>
  <c r="B39" i="1"/>
  <c r="B37" i="1"/>
  <c r="A37" i="1"/>
  <c r="B36" i="1"/>
  <c r="B35" i="1"/>
  <c r="B34" i="1"/>
  <c r="B33" i="1"/>
  <c r="B32" i="1"/>
  <c r="A32" i="1"/>
  <c r="B28" i="1"/>
  <c r="A28" i="1"/>
  <c r="B27" i="1"/>
  <c r="B26" i="1"/>
  <c r="B25" i="1"/>
  <c r="B24" i="1"/>
  <c r="B23" i="1"/>
  <c r="B21" i="1"/>
  <c r="A21" i="1"/>
  <c r="B20" i="1"/>
  <c r="B19" i="1"/>
  <c r="B12" i="1"/>
  <c r="B11" i="1"/>
  <c r="B10" i="1"/>
  <c r="B9" i="1"/>
  <c r="B8" i="1"/>
  <c r="B7" i="1"/>
  <c r="B6" i="1"/>
  <c r="B5" i="1"/>
  <c r="A5" i="1"/>
  <c r="F2" i="1"/>
  <c r="D2" i="1"/>
  <c r="C2" i="1"/>
</calcChain>
</file>

<file path=xl/sharedStrings.xml><?xml version="1.0" encoding="utf-8"?>
<sst xmlns="http://schemas.openxmlformats.org/spreadsheetml/2006/main" count="279" uniqueCount="227">
  <si>
    <t>9:00A</t>
  </si>
  <si>
    <t>EL</t>
  </si>
  <si>
    <t>ITL/CTL</t>
  </si>
  <si>
    <t>MML/NCNR_ChemBio</t>
  </si>
  <si>
    <t>MML/NCNR_MatSci</t>
  </si>
  <si>
    <t>Lecture Room D</t>
  </si>
  <si>
    <t>Portrait Room</t>
  </si>
  <si>
    <t>PML_PL</t>
  </si>
  <si>
    <t>Moderator</t>
  </si>
  <si>
    <r>
      <rPr>
        <i/>
        <sz val="11"/>
        <color theme="1"/>
        <rFont val="Calibri"/>
        <family val="2"/>
        <scheme val="minor"/>
      </rPr>
      <t>Samuel Underwood</t>
    </r>
    <r>
      <rPr>
        <sz val="11"/>
        <color theme="1"/>
        <rFont val="Calibri"/>
        <family val="2"/>
        <scheme val="minor"/>
      </rPr>
      <t>: Silver Nanoparticle-embedded Textiles: Preparing and Characterizing a Model System</t>
    </r>
  </si>
  <si>
    <r>
      <rPr>
        <i/>
        <sz val="11"/>
        <color theme="1"/>
        <rFont val="Calibri"/>
        <family val="2"/>
        <scheme val="minor"/>
      </rPr>
      <t>Sydney Brooks</t>
    </r>
    <r>
      <rPr>
        <sz val="11"/>
        <color theme="1"/>
        <rFont val="Calibri"/>
        <family val="2"/>
        <scheme val="minor"/>
      </rPr>
      <t>:  Fiber Trace Evidence: Quantification of Sample Bleaching During UV-vis Microspectrophotometry</t>
    </r>
  </si>
  <si>
    <r>
      <rPr>
        <i/>
        <sz val="11"/>
        <color theme="1"/>
        <rFont val="Calibri"/>
        <family val="2"/>
        <scheme val="minor"/>
      </rPr>
      <t>Erica Lee</t>
    </r>
    <r>
      <rPr>
        <sz val="11"/>
        <color theme="1"/>
        <rFont val="Calibri"/>
        <family val="2"/>
        <scheme val="minor"/>
      </rPr>
      <t>: Durability of Carbon Nanotube Reinforced Alumina Fiber - Epoxy Composites</t>
    </r>
  </si>
  <si>
    <r>
      <rPr>
        <i/>
        <sz val="11"/>
        <color theme="1"/>
        <rFont val="Calibri"/>
        <family val="2"/>
        <scheme val="minor"/>
      </rPr>
      <t>Sarah Smith</t>
    </r>
    <r>
      <rPr>
        <sz val="11"/>
        <color theme="1"/>
        <rFont val="Calibri"/>
        <family val="2"/>
        <scheme val="minor"/>
      </rPr>
      <t>: Potential Age Dating of Fingerprints using Time-of-Flight Secondary Ion Mass Spectrometry: Looking at the Diffusion of Fatty Acids on Model Surfaces that Mimic Real World Surfaces</t>
    </r>
  </si>
  <si>
    <r>
      <rPr>
        <i/>
        <sz val="11"/>
        <color theme="1"/>
        <rFont val="Calibri"/>
        <family val="2"/>
        <scheme val="minor"/>
      </rPr>
      <t>Heetae Jeon</t>
    </r>
    <r>
      <rPr>
        <sz val="11"/>
        <color theme="1"/>
        <rFont val="Calibri"/>
        <family val="2"/>
        <scheme val="minor"/>
      </rPr>
      <t>: The Unique Functions of Urethane dimethacrylate in Photo-copolymerization with an Ether-based Divinylbenzyl Monomer</t>
    </r>
  </si>
  <si>
    <r>
      <rPr>
        <i/>
        <sz val="11"/>
        <color theme="1"/>
        <rFont val="Calibri"/>
        <family val="2"/>
        <scheme val="minor"/>
      </rPr>
      <t>Lauren Singer</t>
    </r>
    <r>
      <rPr>
        <sz val="11"/>
        <color theme="1"/>
        <rFont val="Calibri"/>
        <family val="2"/>
        <scheme val="minor"/>
      </rPr>
      <t>: Engineering a Low Cost, Open Source Electrospinning System for Nanofiber Production</t>
    </r>
  </si>
  <si>
    <r>
      <rPr>
        <i/>
        <sz val="11"/>
        <color theme="1"/>
        <rFont val="Calibri"/>
        <family val="2"/>
        <scheme val="minor"/>
      </rPr>
      <t>Andrew Gayle</t>
    </r>
    <r>
      <rPr>
        <sz val="11"/>
        <color theme="1"/>
        <rFont val="Calibri"/>
        <family val="2"/>
        <scheme val="minor"/>
      </rPr>
      <t>: Nano-Scale Strain Mapping in Three Dimensions</t>
    </r>
  </si>
  <si>
    <r>
      <rPr>
        <i/>
        <sz val="11"/>
        <color theme="1"/>
        <rFont val="Calibri"/>
        <family val="2"/>
        <scheme val="minor"/>
      </rPr>
      <t>Andres Correa Hernandez</t>
    </r>
    <r>
      <rPr>
        <sz val="11"/>
        <color theme="1"/>
        <rFont val="Calibri"/>
        <family val="2"/>
        <scheme val="minor"/>
      </rPr>
      <t>: Density Functional Theory Studies of Nanoporous Materials</t>
    </r>
  </si>
  <si>
    <t>Moderator: Julie Bitter</t>
  </si>
  <si>
    <r>
      <rPr>
        <i/>
        <sz val="11"/>
        <color theme="1"/>
        <rFont val="Calibri"/>
        <family val="2"/>
        <scheme val="minor"/>
      </rPr>
      <t>Timothy Barret</t>
    </r>
    <r>
      <rPr>
        <sz val="11"/>
        <color theme="1"/>
        <rFont val="Calibri"/>
        <family val="2"/>
        <scheme val="minor"/>
      </rPr>
      <t>: Uncertainty of the Impulse Excitation Technique</t>
    </r>
  </si>
  <si>
    <r>
      <rPr>
        <i/>
        <sz val="11"/>
        <color theme="1"/>
        <rFont val="Calibri"/>
        <family val="2"/>
        <scheme val="minor"/>
      </rPr>
      <t>Anushka Dasgupta</t>
    </r>
    <r>
      <rPr>
        <sz val="11"/>
        <color theme="1"/>
        <rFont val="Calibri"/>
        <family val="2"/>
        <scheme val="minor"/>
      </rPr>
      <t>: Evaluating the Accuracy of Phase Field Codes Using Community-Developed Standard Benchmark Problems</t>
    </r>
  </si>
  <si>
    <r>
      <rPr>
        <i/>
        <sz val="11"/>
        <color theme="1"/>
        <rFont val="Calibri"/>
        <family val="2"/>
        <scheme val="minor"/>
      </rPr>
      <t>Aline Elquist</t>
    </r>
    <r>
      <rPr>
        <sz val="11"/>
        <color theme="1"/>
        <rFont val="Calibri"/>
        <family val="2"/>
        <scheme val="minor"/>
      </rPr>
      <t>: New Models for Electrochemical Systems</t>
    </r>
  </si>
  <si>
    <r>
      <rPr>
        <i/>
        <sz val="11"/>
        <color theme="1"/>
        <rFont val="Calibri"/>
        <family val="2"/>
        <scheme val="minor"/>
      </rPr>
      <t>Michael Locke</t>
    </r>
    <r>
      <rPr>
        <sz val="11"/>
        <color theme="1"/>
        <rFont val="Calibri"/>
        <family val="2"/>
        <scheme val="minor"/>
      </rPr>
      <t>: Characterizing Material Behavior Via High-Rate Mechanical Testing Using a Split Hopkinson Pressure (Kolsky) Bar and Pulse Heating System</t>
    </r>
  </si>
  <si>
    <r>
      <rPr>
        <i/>
        <sz val="11"/>
        <color theme="1"/>
        <rFont val="Calibri"/>
        <family val="2"/>
        <scheme val="minor"/>
      </rPr>
      <t>Austin Schuberth</t>
    </r>
    <r>
      <rPr>
        <sz val="11"/>
        <color theme="1"/>
        <rFont val="Calibri"/>
        <family val="2"/>
        <scheme val="minor"/>
      </rPr>
      <t>: Finite Element Modeling</t>
    </r>
  </si>
  <si>
    <r>
      <rPr>
        <i/>
        <sz val="11"/>
        <color theme="1"/>
        <rFont val="Calibri"/>
        <family val="2"/>
        <scheme val="minor"/>
      </rPr>
      <t>James Boligit</t>
    </r>
    <r>
      <rPr>
        <sz val="11"/>
        <color theme="1"/>
        <rFont val="Calibri"/>
        <family val="2"/>
        <scheme val="minor"/>
      </rPr>
      <t>z: Investigation of phase equilibria in binary Co-W surrounding the µ-phase via mechanical alloying</t>
    </r>
  </si>
  <si>
    <r>
      <rPr>
        <i/>
        <sz val="11"/>
        <color theme="1"/>
        <rFont val="Calibri"/>
        <family val="2"/>
        <scheme val="minor"/>
      </rPr>
      <t>Sarah Hood</t>
    </r>
    <r>
      <rPr>
        <sz val="11"/>
        <color theme="1"/>
        <rFont val="Calibri"/>
        <family val="2"/>
        <scheme val="minor"/>
      </rPr>
      <t>: Domain Structures and Dynamics of Polar Ordering in Pb(〖Sc〗_(1/2) 〖Nb〗_(1/2))O3 with Pb-O Divacancies</t>
    </r>
  </si>
  <si>
    <r>
      <rPr>
        <i/>
        <sz val="11"/>
        <color theme="1"/>
        <rFont val="Calibri"/>
        <family val="2"/>
        <scheme val="minor"/>
      </rPr>
      <t>Norman Luu</t>
    </r>
    <r>
      <rPr>
        <sz val="11"/>
        <color theme="1"/>
        <rFont val="Calibri"/>
        <family val="2"/>
        <scheme val="minor"/>
      </rPr>
      <t>: Property Calculations Within the Interatomic Potentials Repository Framework</t>
    </r>
  </si>
  <si>
    <r>
      <rPr>
        <i/>
        <sz val="11"/>
        <color theme="1"/>
        <rFont val="Calibri"/>
        <family val="2"/>
        <scheme val="minor"/>
      </rPr>
      <t>Andrey Moskalenko</t>
    </r>
    <r>
      <rPr>
        <sz val="11"/>
        <color theme="1"/>
        <rFont val="Calibri"/>
        <family val="2"/>
        <scheme val="minor"/>
      </rPr>
      <t>: Developing the Cloud of Reproducible Records (CoRR) and evaluating its performance compared to existing tools</t>
    </r>
  </si>
  <si>
    <r>
      <rPr>
        <i/>
        <sz val="11"/>
        <color theme="1"/>
        <rFont val="Calibri"/>
        <family val="2"/>
        <scheme val="minor"/>
      </rPr>
      <t>Karina Stetsyuk</t>
    </r>
    <r>
      <rPr>
        <sz val="11"/>
        <color theme="1"/>
        <rFont val="Calibri"/>
        <family val="2"/>
        <scheme val="minor"/>
      </rPr>
      <t>: Adding automated uncertainty estimates to temperature- and pressure-dependent property calculations of iron from molecular dynamics</t>
    </r>
  </si>
  <si>
    <r>
      <rPr>
        <i/>
        <sz val="11"/>
        <color theme="1"/>
        <rFont val="Calibri"/>
        <family val="2"/>
        <scheme val="minor"/>
      </rPr>
      <t>Preetom Borah</t>
    </r>
    <r>
      <rPr>
        <sz val="11"/>
        <color theme="1"/>
        <rFont val="Calibri"/>
        <family val="2"/>
        <scheme val="minor"/>
      </rPr>
      <t>: Optimization of thermal desorption direct analysis in real time mass spectrometry (TD-DART-MS) for the detection of illicit narcotics</t>
    </r>
  </si>
  <si>
    <r>
      <rPr>
        <i/>
        <sz val="11"/>
        <color theme="1"/>
        <rFont val="Calibri"/>
        <family val="2"/>
        <scheme val="minor"/>
      </rPr>
      <t>John Collin</t>
    </r>
    <r>
      <rPr>
        <sz val="11"/>
        <color theme="1"/>
        <rFont val="Calibri"/>
        <family val="2"/>
        <scheme val="minor"/>
      </rPr>
      <t>i: Nanomechanical time-dependent properties of PEG Hydrogels</t>
    </r>
  </si>
  <si>
    <r>
      <rPr>
        <i/>
        <sz val="11"/>
        <color theme="1"/>
        <rFont val="Calibri"/>
        <family val="2"/>
        <scheme val="minor"/>
      </rPr>
      <t>Jonathan Huff</t>
    </r>
    <r>
      <rPr>
        <sz val="11"/>
        <color theme="1"/>
        <rFont val="Calibri"/>
        <family val="2"/>
        <scheme val="minor"/>
      </rPr>
      <t>: Software Development for a Precision Nanoindenter</t>
    </r>
  </si>
  <si>
    <r>
      <rPr>
        <i/>
        <sz val="11"/>
        <color theme="1"/>
        <rFont val="Calibri"/>
        <family val="2"/>
        <scheme val="minor"/>
      </rPr>
      <t>Matthew Bleakney</t>
    </r>
    <r>
      <rPr>
        <sz val="11"/>
        <color theme="1"/>
        <rFont val="Calibri"/>
        <family val="2"/>
        <scheme val="minor"/>
      </rPr>
      <t>: Determining and comparing skeletal density of NIST RM-8852 from different gas measuring techniques/principles</t>
    </r>
  </si>
  <si>
    <r>
      <rPr>
        <i/>
        <sz val="11"/>
        <color theme="1"/>
        <rFont val="Calibri"/>
        <family val="2"/>
        <scheme val="minor"/>
      </rPr>
      <t>Joseph Lagnese</t>
    </r>
    <r>
      <rPr>
        <sz val="11"/>
        <color theme="1"/>
        <rFont val="Calibri"/>
        <family val="2"/>
        <scheme val="minor"/>
      </rPr>
      <t>:  Analyzing the Analyzer: A Monte Carlo Investigation of X-Ray Diffraction Fits Generated by TOPAS5</t>
    </r>
  </si>
  <si>
    <t>Lecture Room A</t>
  </si>
  <si>
    <t>Lecture Room B</t>
  </si>
  <si>
    <t>Heritage Room</t>
  </si>
  <si>
    <t>Moderator: Aaron Forster</t>
  </si>
  <si>
    <r>
      <rPr>
        <i/>
        <sz val="11"/>
        <color theme="1"/>
        <rFont val="Calibri"/>
        <family val="2"/>
        <scheme val="minor"/>
      </rPr>
      <t>Christine Plavchak</t>
    </r>
    <r>
      <rPr>
        <sz val="11"/>
        <color theme="1"/>
        <rFont val="Calibri"/>
        <family val="2"/>
        <scheme val="minor"/>
      </rPr>
      <t>: Determination of 1H NMR spin diffusion coefficients via standard P3HT-PCBM bilayer films</t>
    </r>
  </si>
  <si>
    <r>
      <rPr>
        <i/>
        <sz val="11"/>
        <color theme="1"/>
        <rFont val="Calibri"/>
        <family val="2"/>
        <scheme val="minor"/>
      </rPr>
      <t>Richard Wu</t>
    </r>
    <r>
      <rPr>
        <sz val="11"/>
        <color theme="1"/>
        <rFont val="Calibri"/>
        <family val="2"/>
        <scheme val="minor"/>
      </rPr>
      <t>:  Morphology and Miscibility: Characterizing A-B-A/B’-C Triblock-Diblock Copolymer Blends</t>
    </r>
  </si>
  <si>
    <r>
      <rPr>
        <i/>
        <sz val="11"/>
        <color theme="1"/>
        <rFont val="Calibri"/>
        <family val="2"/>
        <scheme val="minor"/>
      </rPr>
      <t>Gordon McCann</t>
    </r>
    <r>
      <rPr>
        <sz val="11"/>
        <color theme="1"/>
        <rFont val="Calibri"/>
        <family val="2"/>
        <scheme val="minor"/>
      </rPr>
      <t>: Simulation of Superquadric and Supertoroid Particles to Examine the Effects of Particle Shape upon Self-Assembly Behavior</t>
    </r>
  </si>
  <si>
    <r>
      <rPr>
        <i/>
        <sz val="11"/>
        <color theme="1"/>
        <rFont val="Calibri"/>
        <family val="2"/>
        <scheme val="minor"/>
      </rPr>
      <t>David Anderegg</t>
    </r>
    <r>
      <rPr>
        <sz val="11"/>
        <color theme="1"/>
        <rFont val="Calibri"/>
        <family val="2"/>
        <scheme val="minor"/>
      </rPr>
      <t>: Developing a System to Encode Multicomponent Adsorption Isotherms for Standard Reference Data Use</t>
    </r>
  </si>
  <si>
    <r>
      <rPr>
        <i/>
        <sz val="11"/>
        <color theme="1"/>
        <rFont val="Calibri"/>
        <family val="2"/>
        <scheme val="minor"/>
      </rPr>
      <t>Kailey Strack</t>
    </r>
    <r>
      <rPr>
        <sz val="11"/>
        <color theme="1"/>
        <rFont val="Calibri"/>
        <family val="2"/>
        <scheme val="minor"/>
      </rPr>
      <t>a: Developing a System to Encode Multicomponent Adsorption Isotherms for Standard Reference Data Use</t>
    </r>
  </si>
  <si>
    <t>Moderator Name:  Guebre Tessema, National Science Foundation</t>
  </si>
  <si>
    <t>Moderator Name:  Leonard Spinu, National Science Foundation</t>
  </si>
  <si>
    <t xml:space="preserve">Moderator Name: </t>
  </si>
  <si>
    <t>Lorelis Gonzalez Lopez: Using capillary force lithography to make oriented polymer nanogratings</t>
  </si>
  <si>
    <r>
      <rPr>
        <i/>
        <sz val="11"/>
        <color theme="1"/>
        <rFont val="Calibri"/>
        <family val="2"/>
        <scheme val="minor"/>
      </rPr>
      <t>Matthew Wade</t>
    </r>
    <r>
      <rPr>
        <sz val="11"/>
        <color theme="1"/>
        <rFont val="Calibri"/>
        <family val="2"/>
        <scheme val="minor"/>
      </rPr>
      <t>: Calculation of Radial Distribution Functions using Histogram and Spectral Monte Carlo Methods on a Graphical Processing Unit</t>
    </r>
  </si>
  <si>
    <r>
      <rPr>
        <i/>
        <sz val="11"/>
        <color theme="1"/>
        <rFont val="Calibri"/>
        <family val="2"/>
        <scheme val="minor"/>
      </rPr>
      <t>Atman Panigrahi</t>
    </r>
    <r>
      <rPr>
        <sz val="11"/>
        <color theme="1"/>
        <rFont val="Calibri"/>
        <family val="2"/>
        <scheme val="minor"/>
      </rPr>
      <t>: Investigation of Salt Transport of Model Polymer Thin Films Via Electrical Impedance Spectroscopy</t>
    </r>
  </si>
  <si>
    <r>
      <rPr>
        <i/>
        <sz val="11"/>
        <color theme="1"/>
        <rFont val="Calibri"/>
        <family val="2"/>
        <scheme val="minor"/>
      </rPr>
      <t>Ai Nguyen</t>
    </r>
    <r>
      <rPr>
        <sz val="11"/>
        <color theme="1"/>
        <rFont val="Calibri"/>
        <family val="2"/>
        <scheme val="minor"/>
      </rPr>
      <t>:  A performance of water and light: Characterizing water purification membranes using ellipsometry</t>
    </r>
  </si>
  <si>
    <r>
      <rPr>
        <i/>
        <sz val="11"/>
        <color theme="1"/>
        <rFont val="Calibri"/>
        <family val="2"/>
        <scheme val="minor"/>
      </rPr>
      <t>Edward Nusinovich</t>
    </r>
    <r>
      <rPr>
        <sz val="11"/>
        <color theme="1"/>
        <rFont val="Calibri"/>
        <family val="2"/>
        <scheme val="minor"/>
      </rPr>
      <t>: The application of data mining techniques for efficient material design</t>
    </r>
  </si>
  <si>
    <r>
      <rPr>
        <i/>
        <sz val="11"/>
        <color theme="1"/>
        <rFont val="Calibri"/>
        <family val="2"/>
        <scheme val="minor"/>
      </rPr>
      <t>Kathleen Mullin</t>
    </r>
    <r>
      <rPr>
        <sz val="11"/>
        <color theme="1"/>
        <rFont val="Calibri"/>
        <family val="2"/>
        <scheme val="minor"/>
      </rPr>
      <t>: Enabling Discovery of Materials Science Resources Through Robust Metadata Records</t>
    </r>
  </si>
  <si>
    <r>
      <rPr>
        <i/>
        <sz val="11"/>
        <color theme="1"/>
        <rFont val="Calibri"/>
        <family val="2"/>
        <scheme val="minor"/>
      </rPr>
      <t>James Gayvert</t>
    </r>
    <r>
      <rPr>
        <sz val="11"/>
        <color theme="1"/>
        <rFont val="Calibri"/>
        <family val="2"/>
        <scheme val="minor"/>
      </rPr>
      <t>: Molecular Dynamics Study of the Conformational Properties of Polymers in an Explicit Solvent and the Identification of the θ-Temperature</t>
    </r>
  </si>
  <si>
    <r>
      <rPr>
        <i/>
        <sz val="11"/>
        <color theme="1"/>
        <rFont val="Calibri"/>
        <family val="2"/>
        <scheme val="minor"/>
      </rPr>
      <t>Hayley Boigenzahn</t>
    </r>
    <r>
      <rPr>
        <sz val="11"/>
        <color theme="1"/>
        <rFont val="Calibri"/>
        <family val="2"/>
        <scheme val="minor"/>
      </rPr>
      <t>: Using Molecular Dynamics to Investigate the Structure of Polyelectrolyte Micelles</t>
    </r>
  </si>
  <si>
    <r>
      <rPr>
        <i/>
        <sz val="11"/>
        <color theme="1"/>
        <rFont val="Calibri"/>
        <family val="2"/>
        <scheme val="minor"/>
      </rPr>
      <t>Ian Hunt-Isaak</t>
    </r>
    <r>
      <rPr>
        <sz val="11"/>
        <color theme="1"/>
        <rFont val="Calibri"/>
        <family val="2"/>
        <scheme val="minor"/>
      </rPr>
      <t>: Small Angle Scattering Calculator for Periodic Boundary Conditions.</t>
    </r>
  </si>
  <si>
    <r>
      <rPr>
        <i/>
        <sz val="11"/>
        <color theme="1"/>
        <rFont val="Calibri"/>
        <family val="2"/>
        <scheme val="minor"/>
      </rPr>
      <t>Nathan Super</t>
    </r>
    <r>
      <rPr>
        <sz val="11"/>
        <color theme="1"/>
        <rFont val="Calibri"/>
        <family val="2"/>
        <scheme val="minor"/>
      </rPr>
      <t>: BLAND UI: User Friendly Neutron Diffraction Analysis</t>
    </r>
  </si>
  <si>
    <r>
      <rPr>
        <i/>
        <sz val="11"/>
        <color theme="1"/>
        <rFont val="Calibri"/>
        <family val="2"/>
        <scheme val="minor"/>
      </rPr>
      <t>Aaron Schankler</t>
    </r>
    <r>
      <rPr>
        <sz val="11"/>
        <color theme="1"/>
        <rFont val="Calibri"/>
        <family val="2"/>
        <scheme val="minor"/>
      </rPr>
      <t>: Refining a Markov Chain Monte Carlo Algorithm for Fitting Neutron Reflectometry Data</t>
    </r>
  </si>
  <si>
    <r>
      <rPr>
        <i/>
        <sz val="11"/>
        <color theme="1"/>
        <rFont val="Calibri"/>
        <family val="2"/>
        <scheme val="minor"/>
      </rPr>
      <t>Ryan Fangmeyer</t>
    </r>
    <r>
      <rPr>
        <sz val="11"/>
        <color theme="1"/>
        <rFont val="Calibri"/>
        <family val="2"/>
        <scheme val="minor"/>
      </rPr>
      <t>: System Control: Upgraded Refrigerator</t>
    </r>
  </si>
  <si>
    <r>
      <rPr>
        <i/>
        <sz val="11"/>
        <color theme="1"/>
        <rFont val="Calibri"/>
        <family val="2"/>
        <scheme val="minor"/>
      </rPr>
      <t>Ryan Bonk</t>
    </r>
    <r>
      <rPr>
        <sz val="11"/>
        <color theme="1"/>
        <rFont val="Calibri"/>
        <family val="2"/>
        <scheme val="minor"/>
      </rPr>
      <t>: Optimization Study on the Cold Neutron Source for a Proposed LEU Reactor at NIST</t>
    </r>
  </si>
  <si>
    <r>
      <rPr>
        <i/>
        <sz val="11"/>
        <color theme="1"/>
        <rFont val="Calibri"/>
        <family val="2"/>
        <scheme val="minor"/>
      </rPr>
      <t>Richard Leos Jr.</t>
    </r>
    <r>
      <rPr>
        <sz val="11"/>
        <color theme="1"/>
        <rFont val="Calibri"/>
        <family val="2"/>
        <scheme val="minor"/>
      </rPr>
      <t>: Enhanced Safety Analysis Code Suits for the Reactor Design at NCNR</t>
    </r>
  </si>
  <si>
    <r>
      <rPr>
        <i/>
        <sz val="11"/>
        <color theme="1"/>
        <rFont val="Calibri"/>
        <family val="2"/>
        <scheme val="minor"/>
      </rPr>
      <t>Daevin Hugh</t>
    </r>
    <r>
      <rPr>
        <sz val="11"/>
        <color theme="1"/>
        <rFont val="Calibri"/>
        <family val="2"/>
        <scheme val="minor"/>
      </rPr>
      <t>: Characterizing and Verifying Parameters for Two New Mechanical Systems Through the Multiaxial Deformation of Automotive Sheet Metal</t>
    </r>
  </si>
  <si>
    <r>
      <rPr>
        <i/>
        <sz val="11"/>
        <color theme="1"/>
        <rFont val="Calibri"/>
        <family val="2"/>
        <scheme val="minor"/>
      </rPr>
      <t>Samantha Isaac</t>
    </r>
    <r>
      <rPr>
        <sz val="11"/>
        <color theme="1"/>
        <rFont val="Calibri"/>
        <family val="2"/>
        <scheme val="minor"/>
      </rPr>
      <t>: Monte-Carlo Exploration of Focused Neutron Guide and Monochromator Geometries</t>
    </r>
  </si>
  <si>
    <r>
      <rPr>
        <i/>
        <sz val="11"/>
        <color theme="1"/>
        <rFont val="Calibri"/>
        <family val="2"/>
        <scheme val="minor"/>
      </rPr>
      <t>Paul Neves</t>
    </r>
    <r>
      <rPr>
        <sz val="11"/>
        <color theme="1"/>
        <rFont val="Calibri"/>
        <family val="2"/>
        <scheme val="minor"/>
      </rPr>
      <t>: Designing an AC Magnetic Susceptometer Measurement Technique in Conjunction with High Pressures and Low Temperatures in Neutron Beam Experiments</t>
    </r>
  </si>
  <si>
    <r>
      <rPr>
        <i/>
        <sz val="11"/>
        <color theme="1"/>
        <rFont val="Calibri"/>
        <family val="2"/>
        <scheme val="minor"/>
      </rPr>
      <t>Douglas Scott</t>
    </r>
    <r>
      <rPr>
        <sz val="11"/>
        <color theme="1"/>
        <rFont val="Calibri"/>
        <family val="2"/>
        <scheme val="minor"/>
      </rPr>
      <t>: Structural and Mechanical Characterization of HPMC/SDS Aggregation through Rheological and Neutron Scattering Measurements</t>
    </r>
  </si>
  <si>
    <r>
      <rPr>
        <i/>
        <sz val="11"/>
        <color theme="1"/>
        <rFont val="Calibri"/>
        <family val="2"/>
        <scheme val="minor"/>
      </rPr>
      <t>Anthony Ayala</t>
    </r>
    <r>
      <rPr>
        <sz val="11"/>
        <color theme="1"/>
        <rFont val="Calibri"/>
        <family val="2"/>
        <scheme val="minor"/>
      </rPr>
      <t>: Selective gas adsorption in metal organic frameworks</t>
    </r>
  </si>
  <si>
    <r>
      <rPr>
        <i/>
        <sz val="11"/>
        <color theme="1"/>
        <rFont val="Calibri"/>
        <family val="2"/>
        <scheme val="minor"/>
      </rPr>
      <t>Danielle Villa</t>
    </r>
    <r>
      <rPr>
        <sz val="11"/>
        <color theme="1"/>
        <rFont val="Calibri"/>
        <family val="2"/>
        <scheme val="minor"/>
      </rPr>
      <t>: Neutron Scattering studies of the Crystal and Magnetic Structures of Molecular Magnets</t>
    </r>
  </si>
  <si>
    <r>
      <rPr>
        <i/>
        <sz val="11"/>
        <color theme="1"/>
        <rFont val="Calibri"/>
        <family val="2"/>
        <scheme val="minor"/>
      </rPr>
      <t>Madeleine Pasco</t>
    </r>
    <r>
      <rPr>
        <sz val="11"/>
        <color theme="1"/>
        <rFont val="Calibri"/>
        <family val="2"/>
        <scheme val="minor"/>
      </rPr>
      <t>: The effect of nanoparticle architecture and softness on the mechanical properties of the composite polymer</t>
    </r>
  </si>
  <si>
    <t>Moderator: C. Cameron Miller, PML SURF Director</t>
  </si>
  <si>
    <r>
      <t xml:space="preserve"> </t>
    </r>
    <r>
      <rPr>
        <i/>
        <sz val="11"/>
        <color theme="1"/>
        <rFont val="Calibri"/>
        <family val="2"/>
        <scheme val="minor"/>
      </rPr>
      <t>Hannah Hastings</t>
    </r>
    <r>
      <rPr>
        <sz val="11"/>
        <color theme="1"/>
        <rFont val="Calibri"/>
        <family val="2"/>
        <scheme val="minor"/>
      </rPr>
      <t>: Not All AC Power Supplies Are Equal, According to an LED Source</t>
    </r>
  </si>
  <si>
    <r>
      <rPr>
        <i/>
        <sz val="11"/>
        <color theme="1"/>
        <rFont val="Calibri"/>
        <family val="2"/>
        <scheme val="minor"/>
      </rPr>
      <t>Samuel Brown:</t>
    </r>
    <r>
      <rPr>
        <sz val="11"/>
        <color theme="1"/>
        <rFont val="Calibri"/>
        <family val="2"/>
        <scheme val="minor"/>
      </rPr>
      <t xml:space="preserve"> Standardizing Firefly Luminescence</t>
    </r>
  </si>
  <si>
    <r>
      <rPr>
        <i/>
        <sz val="11"/>
        <color theme="1"/>
        <rFont val="Calibri"/>
        <family val="2"/>
        <scheme val="minor"/>
      </rPr>
      <t>Daniel Paseltiner:</t>
    </r>
    <r>
      <rPr>
        <sz val="11"/>
        <color theme="1"/>
        <rFont val="Calibri"/>
        <family val="2"/>
        <scheme val="minor"/>
      </rPr>
      <t xml:space="preserve"> Development of a Digital Holographic Microscope for Imaging Bose-Einstein Condensates</t>
    </r>
  </si>
  <si>
    <r>
      <rPr>
        <i/>
        <sz val="11"/>
        <color theme="1"/>
        <rFont val="Calibri"/>
        <family val="2"/>
        <scheme val="minor"/>
      </rPr>
      <t xml:space="preserve"> Keeley Townley-Smith:</t>
    </r>
    <r>
      <rPr>
        <sz val="11"/>
        <color theme="1"/>
        <rFont val="Calibri"/>
        <family val="2"/>
        <scheme val="minor"/>
      </rPr>
      <t xml:space="preserve"> Line identification and level analysis of Ti II in the ultraviolet region</t>
    </r>
  </si>
  <si>
    <r>
      <rPr>
        <i/>
        <sz val="11"/>
        <color theme="1"/>
        <rFont val="Calibri"/>
        <family val="2"/>
        <scheme val="minor"/>
      </rPr>
      <t>Joshua Hanson:</t>
    </r>
    <r>
      <rPr>
        <sz val="11"/>
        <color theme="1"/>
        <rFont val="Calibri"/>
        <family val="2"/>
        <scheme val="minor"/>
      </rPr>
      <t xml:space="preserve"> Capturing Highly Charged Ions in a Radio-Frequency Paul Trap</t>
    </r>
  </si>
  <si>
    <r>
      <rPr>
        <i/>
        <sz val="11"/>
        <color theme="1"/>
        <rFont val="Calibri"/>
        <family val="2"/>
        <scheme val="minor"/>
      </rPr>
      <t xml:space="preserve"> Joshua Graybill:</t>
    </r>
    <r>
      <rPr>
        <sz val="11"/>
        <color theme="1"/>
        <rFont val="Calibri"/>
        <family val="2"/>
        <scheme val="minor"/>
      </rPr>
      <t xml:space="preserve"> Excimer-based Neutron Detection using Far Ultraviolet Noble Gas Emission</t>
    </r>
  </si>
  <si>
    <t>Moderator:  Uwe Arp, PML SURF Director</t>
  </si>
  <si>
    <r>
      <rPr>
        <i/>
        <sz val="11"/>
        <color theme="1"/>
        <rFont val="Calibri"/>
        <family val="2"/>
        <scheme val="minor"/>
      </rPr>
      <t>Benjamin Schafer</t>
    </r>
    <r>
      <rPr>
        <sz val="11"/>
        <color theme="1"/>
        <rFont val="Calibri"/>
        <family val="2"/>
        <scheme val="minor"/>
      </rPr>
      <t>: Neutron Polarization Measurement on the NG-C Beamline for aCORN</t>
    </r>
  </si>
  <si>
    <r>
      <rPr>
        <i/>
        <sz val="11"/>
        <color theme="1"/>
        <rFont val="Calibri"/>
        <family val="2"/>
        <scheme val="minor"/>
      </rPr>
      <t>Robert Valdillez</t>
    </r>
    <r>
      <rPr>
        <sz val="11"/>
        <color theme="1"/>
        <rFont val="Calibri"/>
        <family val="2"/>
        <scheme val="minor"/>
      </rPr>
      <t>: Measuring the Neutron Spectrum of 250Cf with a Time of Flight Measurement</t>
    </r>
  </si>
  <si>
    <r>
      <rPr>
        <i/>
        <sz val="11"/>
        <color theme="1"/>
        <rFont val="Calibri"/>
        <family val="2"/>
        <scheme val="minor"/>
      </rPr>
      <t>Ben Riley</t>
    </r>
    <r>
      <rPr>
        <sz val="11"/>
        <color theme="1"/>
        <rFont val="Calibri"/>
        <family val="2"/>
        <scheme val="minor"/>
      </rPr>
      <t>: An Evaluation of a Dual-Energy Method for CT Imaging</t>
    </r>
  </si>
  <si>
    <r>
      <t xml:space="preserve"> </t>
    </r>
    <r>
      <rPr>
        <i/>
        <sz val="11"/>
        <color theme="1"/>
        <rFont val="Calibri"/>
        <family val="2"/>
        <scheme val="minor"/>
      </rPr>
      <t>Joshua Edgerton</t>
    </r>
    <r>
      <rPr>
        <sz val="11"/>
        <color theme="1"/>
        <rFont val="Calibri"/>
        <family val="2"/>
        <scheme val="minor"/>
      </rPr>
      <t>: Quantification of PET Imaging Using NIST-calibrated Radionuclide Sources</t>
    </r>
  </si>
  <si>
    <r>
      <t xml:space="preserve"> </t>
    </r>
    <r>
      <rPr>
        <i/>
        <sz val="11"/>
        <color theme="1"/>
        <rFont val="Calibri"/>
        <family val="2"/>
        <scheme val="minor"/>
      </rPr>
      <t>Peter Walecki</t>
    </r>
    <r>
      <rPr>
        <sz val="11"/>
        <color theme="1"/>
        <rFont val="Calibri"/>
        <family val="2"/>
        <scheme val="minor"/>
      </rPr>
      <t>: Radiation Dose Metrology through Water Calorimetry</t>
    </r>
  </si>
  <si>
    <r>
      <rPr>
        <i/>
        <sz val="11"/>
        <color theme="1"/>
        <rFont val="Calibri"/>
        <family val="2"/>
        <scheme val="minor"/>
      </rPr>
      <t>Samuel Brandt</t>
    </r>
    <r>
      <rPr>
        <sz val="11"/>
        <color theme="1"/>
        <rFont val="Calibri"/>
        <family val="2"/>
        <scheme val="minor"/>
      </rPr>
      <t>: Measurement of Schwinger Scattering in Silicon</t>
    </r>
  </si>
  <si>
    <r>
      <rPr>
        <i/>
        <sz val="11"/>
        <color theme="1"/>
        <rFont val="Calibri"/>
        <family val="2"/>
        <scheme val="minor"/>
      </rPr>
      <t>Lindsey Barner</t>
    </r>
    <r>
      <rPr>
        <sz val="11"/>
        <color theme="1"/>
        <rFont val="Calibri"/>
        <family val="2"/>
        <scheme val="minor"/>
      </rPr>
      <t>: Machining of Fluidic Structures with Helium Ions</t>
    </r>
  </si>
  <si>
    <r>
      <rPr>
        <i/>
        <sz val="11"/>
        <color theme="1"/>
        <rFont val="Calibri"/>
        <family val="2"/>
        <scheme val="minor"/>
      </rPr>
      <t>Samuel McClung</t>
    </r>
    <r>
      <rPr>
        <sz val="11"/>
        <color theme="1"/>
        <rFont val="Calibri"/>
        <family val="2"/>
        <scheme val="minor"/>
      </rPr>
      <t>: Unusual Phenomena in Convective and Sonic Gas Flows</t>
    </r>
  </si>
  <si>
    <r>
      <rPr>
        <i/>
        <sz val="11"/>
        <color theme="1"/>
        <rFont val="Calibri"/>
        <family val="2"/>
        <scheme val="minor"/>
      </rPr>
      <t>Maxwell Lindsay</t>
    </r>
    <r>
      <rPr>
        <sz val="11"/>
        <color theme="1"/>
        <rFont val="Calibri"/>
        <family val="2"/>
        <scheme val="minor"/>
      </rPr>
      <t>: Controlled carbon nanotube functionalization for assessing origin of Raman D-band components</t>
    </r>
  </si>
  <si>
    <t>Moderator: Brandi Toliver, Managing SURF Director</t>
  </si>
  <si>
    <t>Moderator: Rebecca Zangmeister, MML/NCNR SURF Director</t>
  </si>
  <si>
    <r>
      <rPr>
        <i/>
        <sz val="11"/>
        <color theme="1"/>
        <rFont val="Calibri"/>
        <family val="2"/>
        <scheme val="minor"/>
      </rPr>
      <t>Cristopher Hernandez Macias</t>
    </r>
    <r>
      <rPr>
        <sz val="11"/>
        <color theme="1"/>
        <rFont val="Calibri"/>
        <family val="2"/>
        <scheme val="minor"/>
      </rPr>
      <t>:  Observing Trypsin-Catalyzed Transpeptidation Products Using UHPLC-MS</t>
    </r>
  </si>
  <si>
    <r>
      <rPr>
        <i/>
        <sz val="11"/>
        <color theme="1"/>
        <rFont val="Calibri"/>
        <family val="2"/>
        <scheme val="minor"/>
      </rPr>
      <t>Emily Jin</t>
    </r>
    <r>
      <rPr>
        <sz val="11"/>
        <color theme="1"/>
        <rFont val="Calibri"/>
        <family val="2"/>
        <scheme val="minor"/>
      </rPr>
      <t>: Engineering Biology, Using Bioinformatics to Predict N-Linked Glycosylation Sites in Proteins</t>
    </r>
  </si>
  <si>
    <r>
      <rPr>
        <i/>
        <sz val="11"/>
        <color theme="1"/>
        <rFont val="Calibri"/>
        <family val="2"/>
        <scheme val="minor"/>
      </rPr>
      <t>Cayla Collet</t>
    </r>
    <r>
      <rPr>
        <sz val="11"/>
        <color theme="1"/>
        <rFont val="Calibri"/>
        <family val="2"/>
        <scheme val="minor"/>
      </rPr>
      <t>t: Protein Aggregation: Characterizing Particles Formed in Therapeutic Protein Drugs</t>
    </r>
  </si>
  <si>
    <r>
      <rPr>
        <i/>
        <sz val="11"/>
        <color theme="1"/>
        <rFont val="Calibri"/>
        <family val="2"/>
        <scheme val="minor"/>
      </rPr>
      <t>Aaron Bezio</t>
    </r>
    <r>
      <rPr>
        <sz val="11"/>
        <color theme="1"/>
        <rFont val="Calibri"/>
        <family val="2"/>
        <scheme val="minor"/>
      </rPr>
      <t>: Development of the Next Generation of Hydrogen/Deuterium Exchange Mass Spectrometry Apparatus</t>
    </r>
  </si>
  <si>
    <r>
      <rPr>
        <i/>
        <sz val="11"/>
        <color theme="1"/>
        <rFont val="Calibri"/>
        <family val="2"/>
        <scheme val="minor"/>
      </rPr>
      <t>Natalie McDonald</t>
    </r>
    <r>
      <rPr>
        <sz val="11"/>
        <color theme="1"/>
        <rFont val="Calibri"/>
        <family val="2"/>
        <scheme val="minor"/>
      </rPr>
      <t>: Characterization of protein aggregation using Asymmetric Flow Field Flow Fractionation (AF4) and Multi-Angle Light Scattering (MALS)</t>
    </r>
  </si>
  <si>
    <r>
      <rPr>
        <i/>
        <sz val="11"/>
        <color theme="1"/>
        <rFont val="Calibri"/>
        <family val="2"/>
        <scheme val="minor"/>
      </rPr>
      <t>Connor Galvin</t>
    </r>
    <r>
      <rPr>
        <sz val="11"/>
        <color theme="1"/>
        <rFont val="Calibri"/>
        <family val="2"/>
        <scheme val="minor"/>
      </rPr>
      <t>: Exploring a Novel pH-based Strategy for Protein Crystallization</t>
    </r>
  </si>
  <si>
    <r>
      <rPr>
        <i/>
        <sz val="11"/>
        <color theme="1"/>
        <rFont val="Calibri"/>
        <family val="2"/>
        <scheme val="minor"/>
      </rPr>
      <t>Jessica Young</t>
    </r>
    <r>
      <rPr>
        <sz val="11"/>
        <color theme="1"/>
        <rFont val="Calibri"/>
        <family val="2"/>
        <scheme val="minor"/>
      </rPr>
      <t>: Study of Interaction of Peptides with Tethered Bilayer Phospholipid Membranes</t>
    </r>
  </si>
  <si>
    <r>
      <rPr>
        <i/>
        <sz val="11"/>
        <color theme="1"/>
        <rFont val="Calibri"/>
        <family val="2"/>
        <scheme val="minor"/>
      </rPr>
      <t>Emmie Knobloch</t>
    </r>
    <r>
      <rPr>
        <sz val="11"/>
        <color theme="1"/>
        <rFont val="Calibri"/>
        <family val="2"/>
        <scheme val="minor"/>
      </rPr>
      <t>: Assessing Standard Assays for Cytotoxicity of Dental Materials</t>
    </r>
  </si>
  <si>
    <t xml:space="preserve">Moderator: Russ Johnson </t>
  </si>
  <si>
    <r>
      <rPr>
        <i/>
        <sz val="11"/>
        <color theme="1"/>
        <rFont val="Calibri"/>
        <family val="2"/>
        <scheme val="minor"/>
      </rPr>
      <t>Denis Routkevitch</t>
    </r>
    <r>
      <rPr>
        <sz val="11"/>
        <color theme="1"/>
        <rFont val="Calibri"/>
        <family val="2"/>
        <scheme val="minor"/>
      </rPr>
      <t>: Analysis of metals in electronic cigarette vapor</t>
    </r>
  </si>
  <si>
    <r>
      <rPr>
        <i/>
        <sz val="11"/>
        <color theme="1"/>
        <rFont val="Calibri"/>
        <family val="2"/>
        <scheme val="minor"/>
      </rPr>
      <t>Steven Knowlden</t>
    </r>
    <r>
      <rPr>
        <sz val="11"/>
        <color theme="1"/>
        <rFont val="Calibri"/>
        <family val="2"/>
        <scheme val="minor"/>
      </rPr>
      <t xml:space="preserve">: Mercury Emissions: A Comparative Analysis of Mercury Generator Certifications, Past and Present </t>
    </r>
  </si>
  <si>
    <r>
      <rPr>
        <i/>
        <sz val="11"/>
        <color theme="1"/>
        <rFont val="Calibri"/>
        <family val="2"/>
        <scheme val="minor"/>
      </rPr>
      <t>Anh Tran</t>
    </r>
    <r>
      <rPr>
        <sz val="11"/>
        <color theme="1"/>
        <rFont val="Calibri"/>
        <family val="2"/>
        <scheme val="minor"/>
      </rPr>
      <t>: How Safe is Our Ginger? A Study of Arsenic Species in Standard Reference Material (SRM 3398) Ginger Rhizome</t>
    </r>
  </si>
  <si>
    <r>
      <rPr>
        <i/>
        <sz val="11"/>
        <color theme="1"/>
        <rFont val="Calibri"/>
        <family val="2"/>
        <scheme val="minor"/>
      </rPr>
      <t>Abigail Lee</t>
    </r>
    <r>
      <rPr>
        <sz val="11"/>
        <color theme="1"/>
        <rFont val="Calibri"/>
        <family val="2"/>
        <scheme val="minor"/>
      </rPr>
      <t>: Determination of Vitamin C in NIST Food-Matrix Standard Reference Materials</t>
    </r>
  </si>
  <si>
    <r>
      <rPr>
        <i/>
        <sz val="11"/>
        <color theme="1"/>
        <rFont val="Calibri"/>
        <family val="2"/>
        <scheme val="minor"/>
      </rPr>
      <t>Imanuel Bie</t>
    </r>
    <r>
      <rPr>
        <sz val="11"/>
        <color theme="1"/>
        <rFont val="Calibri"/>
        <family val="2"/>
        <scheme val="minor"/>
      </rPr>
      <t>r: Understanding the Effects of Spices in Homemade Explosives Detection by Ion Mobility Spectrometry (IMS)</t>
    </r>
  </si>
  <si>
    <t>Moderator Name: Michael Halter</t>
  </si>
  <si>
    <r>
      <rPr>
        <i/>
        <sz val="11"/>
        <color theme="1"/>
        <rFont val="Calibri"/>
        <family val="2"/>
        <scheme val="minor"/>
      </rPr>
      <t>Ebony Cross</t>
    </r>
    <r>
      <rPr>
        <sz val="11"/>
        <color theme="1"/>
        <rFont val="Calibri"/>
        <family val="2"/>
        <scheme val="minor"/>
      </rPr>
      <t>: Bioinformatic Analysis for the Standardization of Mouse Cell Line Authentication</t>
    </r>
  </si>
  <si>
    <r>
      <rPr>
        <i/>
        <sz val="11"/>
        <color theme="1"/>
        <rFont val="Calibri"/>
        <family val="2"/>
        <scheme val="minor"/>
      </rPr>
      <t>Matthew Morse</t>
    </r>
    <r>
      <rPr>
        <sz val="11"/>
        <color theme="1"/>
        <rFont val="Calibri"/>
        <family val="2"/>
        <scheme val="minor"/>
      </rPr>
      <t>: Automatically Generated Terminology and Scalable Webtools for Semantic Searching</t>
    </r>
  </si>
  <si>
    <r>
      <rPr>
        <i/>
        <sz val="11"/>
        <color theme="1"/>
        <rFont val="Calibri"/>
        <family val="2"/>
        <scheme val="minor"/>
      </rPr>
      <t>Graham Rich</t>
    </r>
    <r>
      <rPr>
        <sz val="11"/>
        <color theme="1"/>
        <rFont val="Calibri"/>
        <family val="2"/>
        <scheme val="minor"/>
      </rPr>
      <t>: Understanding the impact surface roughness has on gas adsorption</t>
    </r>
  </si>
  <si>
    <r>
      <rPr>
        <i/>
        <sz val="11"/>
        <color theme="1"/>
        <rFont val="Calibri"/>
        <family val="2"/>
        <scheme val="minor"/>
      </rPr>
      <t>Ann Marie Martin</t>
    </r>
    <r>
      <rPr>
        <sz val="11"/>
        <color theme="1"/>
        <rFont val="Calibri"/>
        <family val="2"/>
        <scheme val="minor"/>
      </rPr>
      <t>: Optimization of 3D Molecular Structures for the NIST Chemistry WebBook</t>
    </r>
  </si>
  <si>
    <r>
      <rPr>
        <i/>
        <sz val="11"/>
        <color theme="1"/>
        <rFont val="Calibri"/>
        <family val="2"/>
        <scheme val="minor"/>
      </rPr>
      <t>Nimit Patel</t>
    </r>
    <r>
      <rPr>
        <sz val="11"/>
        <color theme="1"/>
        <rFont val="Calibri"/>
        <family val="2"/>
        <scheme val="minor"/>
      </rPr>
      <t>: Optimization of 3-Dimensional Molecular Structures for NIST Chemistry WebBook</t>
    </r>
  </si>
  <si>
    <r>
      <rPr>
        <i/>
        <sz val="11"/>
        <color theme="1"/>
        <rFont val="Calibri"/>
        <family val="2"/>
        <scheme val="minor"/>
      </rPr>
      <t>Mariya Shevchuk</t>
    </r>
    <r>
      <rPr>
        <sz val="11"/>
        <color theme="1"/>
        <rFont val="Calibri"/>
        <family val="2"/>
        <scheme val="minor"/>
      </rPr>
      <t>: Optimization of 3-Dimensional Chemical Structures for NIST Chemistry WebBook</t>
    </r>
  </si>
  <si>
    <r>
      <rPr>
        <i/>
        <sz val="11"/>
        <color rgb="FF000000"/>
        <rFont val="Calibri"/>
        <family val="2"/>
      </rPr>
      <t>Philip Hoddinott</t>
    </r>
    <r>
      <rPr>
        <sz val="11"/>
        <color rgb="FF000000"/>
        <rFont val="Calibri"/>
        <family val="2"/>
      </rPr>
      <t>: Design and Construction of Intelligent Building Agent Laboratory</t>
    </r>
  </si>
  <si>
    <r>
      <rPr>
        <i/>
        <sz val="11"/>
        <color rgb="FF000000"/>
        <rFont val="Calibri"/>
        <family val="2"/>
      </rPr>
      <t>Robert Leader</t>
    </r>
    <r>
      <rPr>
        <sz val="11"/>
        <color rgb="FF000000"/>
        <rFont val="Calibri"/>
        <family val="2"/>
      </rPr>
      <t>: Tools for the Ongoing Commissioning of Buildings</t>
    </r>
  </si>
  <si>
    <r>
      <rPr>
        <i/>
        <sz val="11"/>
        <color rgb="FF000000"/>
        <rFont val="Calibri"/>
        <family val="2"/>
      </rPr>
      <t>Rachel McIntyre</t>
    </r>
    <r>
      <rPr>
        <sz val="11"/>
        <color rgb="FF000000"/>
        <rFont val="Calibri"/>
        <family val="2"/>
      </rPr>
      <t>: Temperature Dependent Measurements of Photovoltaic Solar Cells</t>
    </r>
  </si>
  <si>
    <r>
      <rPr>
        <i/>
        <sz val="11"/>
        <color rgb="FF000000"/>
        <rFont val="Calibri"/>
        <family val="2"/>
      </rPr>
      <t>Matthew Parsons</t>
    </r>
    <r>
      <rPr>
        <sz val="11"/>
        <color rgb="FF000000"/>
        <rFont val="Calibri"/>
        <family val="2"/>
      </rPr>
      <t>: Quantitive Analysis of Cement Paste Performance via Oscillatory Rheology</t>
    </r>
  </si>
  <si>
    <r>
      <rPr>
        <i/>
        <sz val="11"/>
        <color rgb="FF000000"/>
        <rFont val="Calibri"/>
        <family val="2"/>
      </rPr>
      <t>Daniel Kamienieck</t>
    </r>
    <r>
      <rPr>
        <sz val="11"/>
        <color rgb="FF000000"/>
        <rFont val="Calibri"/>
        <family val="2"/>
      </rPr>
      <t>i: 3D Printing Cement: Charactarization of Printable Cement Pastes</t>
    </r>
  </si>
  <si>
    <r>
      <rPr>
        <i/>
        <sz val="11"/>
        <color rgb="FF000000"/>
        <rFont val="Calibri"/>
        <family val="2"/>
      </rPr>
      <t>Behailu Kifle</t>
    </r>
    <r>
      <rPr>
        <sz val="11"/>
        <color rgb="FF000000"/>
        <rFont val="Calibri"/>
        <family val="2"/>
      </rPr>
      <t>: Phase Analysis of Portland Cement Clinker by Scanning Electron Microscopy and X-Ray Powder Diffraction</t>
    </r>
  </si>
  <si>
    <r>
      <rPr>
        <i/>
        <sz val="11"/>
        <color rgb="FF000000"/>
        <rFont val="Calibri"/>
        <family val="2"/>
      </rPr>
      <t>Stephen Caren</t>
    </r>
    <r>
      <rPr>
        <sz val="11"/>
        <color rgb="FF000000"/>
        <rFont val="Calibri"/>
        <family val="2"/>
      </rPr>
      <t>: Artificial Sunny Days: Impact of Temperature on Polyethylene Photodegradation Under Accelerated Weathering</t>
    </r>
  </si>
  <si>
    <r>
      <rPr>
        <i/>
        <sz val="11"/>
        <color rgb="FF000000"/>
        <rFont val="Calibri"/>
        <family val="2"/>
      </rPr>
      <t>Samantha Weave</t>
    </r>
    <r>
      <rPr>
        <sz val="11"/>
        <color rgb="FF000000"/>
        <rFont val="Calibri"/>
        <family val="2"/>
      </rPr>
      <t>r: Impacts of Temperature, Relative Humidity, and UV Source on EVA Degradation in Accerated Weathering Tests</t>
    </r>
  </si>
  <si>
    <r>
      <rPr>
        <i/>
        <sz val="11"/>
        <color theme="1"/>
        <rFont val="Calibri"/>
        <family val="2"/>
        <scheme val="minor"/>
      </rPr>
      <t>Justin Goh</t>
    </r>
    <r>
      <rPr>
        <sz val="11"/>
        <color theme="1"/>
        <rFont val="Calibri"/>
        <family val="2"/>
        <scheme val="minor"/>
      </rPr>
      <t>: Simulation Assisted Robot Hand and Arm Programming for Planning and Simplifying User Experience</t>
    </r>
  </si>
  <si>
    <r>
      <rPr>
        <i/>
        <sz val="11"/>
        <color theme="1"/>
        <rFont val="Calibri"/>
        <family val="2"/>
        <scheme val="minor"/>
      </rPr>
      <t>Omar Aboul-Enein</t>
    </r>
    <r>
      <rPr>
        <sz val="11"/>
        <color theme="1"/>
        <rFont val="Calibri"/>
        <family val="2"/>
        <scheme val="minor"/>
      </rPr>
      <t>: Augmented Reality Marker Tracking for Multi-Robot Registration</t>
    </r>
  </si>
  <si>
    <r>
      <rPr>
        <i/>
        <sz val="11"/>
        <color theme="1"/>
        <rFont val="Calibri"/>
        <family val="2"/>
        <scheme val="minor"/>
      </rPr>
      <t>Patrick Seiler</t>
    </r>
    <r>
      <rPr>
        <sz val="11"/>
        <color theme="1"/>
        <rFont val="Calibri"/>
        <family val="2"/>
        <scheme val="minor"/>
      </rPr>
      <t>: Assessing the Impact of Cybersecurity on Networked Control Systems</t>
    </r>
  </si>
  <si>
    <r>
      <rPr>
        <i/>
        <sz val="11"/>
        <color theme="1"/>
        <rFont val="Calibri"/>
        <family val="2"/>
        <scheme val="minor"/>
      </rPr>
      <t>Theodore Johnson</t>
    </r>
    <r>
      <rPr>
        <sz val="11"/>
        <color theme="1"/>
        <rFont val="Calibri"/>
        <family val="2"/>
        <scheme val="minor"/>
      </rPr>
      <t>:  Control System Implementation for Motorized Dynamic Bending and Calibration Machine</t>
    </r>
  </si>
  <si>
    <r>
      <rPr>
        <i/>
        <sz val="11"/>
        <color theme="1"/>
        <rFont val="Calibri"/>
        <family val="2"/>
        <scheme val="minor"/>
      </rPr>
      <t>Christina Krueger</t>
    </r>
    <r>
      <rPr>
        <sz val="11"/>
        <color theme="1"/>
        <rFont val="Calibri"/>
        <family val="2"/>
        <scheme val="minor"/>
      </rPr>
      <t>: Seeing between the Lines: Layerwise Imaging for Metal Additive Manufacturing</t>
    </r>
  </si>
  <si>
    <r>
      <rPr>
        <i/>
        <sz val="11"/>
        <color rgb="FF000000"/>
        <rFont val="Calibri"/>
        <family val="2"/>
      </rPr>
      <t>Shawn White</t>
    </r>
    <r>
      <rPr>
        <sz val="11"/>
        <color rgb="FF000000"/>
        <rFont val="Calibri"/>
        <family val="2"/>
      </rPr>
      <t>:  Dynamic and Mechanical Properties of Metal Powder</t>
    </r>
  </si>
  <si>
    <r>
      <rPr>
        <i/>
        <sz val="11"/>
        <color rgb="FF000000"/>
        <rFont val="Calibri"/>
        <family val="2"/>
      </rPr>
      <t>Adam Springer</t>
    </r>
    <r>
      <rPr>
        <sz val="11"/>
        <color rgb="FF000000"/>
        <rFont val="Calibri"/>
        <family val="2"/>
      </rPr>
      <t>: Dynamic Characteristics of the Recoater Arm used in the Direct Metal Laser Sintering Process instead of Dynamic Characteristics of the Recoater Arm used in the Powder Bed Fusion Process</t>
    </r>
  </si>
  <si>
    <r>
      <rPr>
        <i/>
        <sz val="11"/>
        <rFont val="Calibri"/>
        <family val="2"/>
      </rPr>
      <t>Alexander Stoddard</t>
    </r>
    <r>
      <rPr>
        <sz val="11"/>
        <rFont val="Calibri"/>
        <family val="2"/>
      </rPr>
      <t xml:space="preserve">: Squareness - Numerical Errors in The Utilization of Machine Tools for Engineering Processes </t>
    </r>
  </si>
  <si>
    <r>
      <rPr>
        <i/>
        <sz val="11"/>
        <color rgb="FF000000"/>
        <rFont val="Calibri"/>
        <family val="2"/>
      </rPr>
      <t>Matlock Mennu</t>
    </r>
    <r>
      <rPr>
        <sz val="11"/>
        <color rgb="FF000000"/>
        <rFont val="Calibri"/>
        <family val="2"/>
      </rPr>
      <t>: Sensor-Based Diagnostics of CNC Linear Axes</t>
    </r>
  </si>
  <si>
    <r>
      <rPr>
        <i/>
        <sz val="11"/>
        <color rgb="FF000000"/>
        <rFont val="Calibri"/>
        <family val="2"/>
      </rPr>
      <t>Thomas Winnard</t>
    </r>
    <r>
      <rPr>
        <sz val="11"/>
        <color rgb="FF000000"/>
        <rFont val="Calibri"/>
        <family val="2"/>
      </rPr>
      <t>: CNC Linear Axis Diagnostics via Sensors</t>
    </r>
  </si>
  <si>
    <r>
      <rPr>
        <i/>
        <sz val="11"/>
        <color theme="1"/>
        <rFont val="Calibri"/>
        <family val="2"/>
        <scheme val="minor"/>
      </rPr>
      <t>Malachi Yeh</t>
    </r>
    <r>
      <rPr>
        <sz val="11"/>
        <color theme="1"/>
        <rFont val="Calibri"/>
        <family val="2"/>
        <scheme val="minor"/>
      </rPr>
      <t>: BIRDS: Quantifying Sustainability in Commercial Buildings</t>
    </r>
  </si>
  <si>
    <r>
      <rPr>
        <i/>
        <sz val="11"/>
        <color theme="1"/>
        <rFont val="Calibri"/>
        <family val="2"/>
        <scheme val="minor"/>
      </rPr>
      <t>Edward Hanson</t>
    </r>
    <r>
      <rPr>
        <sz val="11"/>
        <color theme="1"/>
        <rFont val="Calibri"/>
        <family val="2"/>
        <scheme val="minor"/>
      </rPr>
      <t>: Community Resilience: Measuring Economic Benefits of Planning for Natural and Manmade Hazards</t>
    </r>
  </si>
  <si>
    <r>
      <rPr>
        <i/>
        <sz val="11"/>
        <color rgb="FF000000"/>
        <rFont val="Calibri"/>
        <family val="2"/>
      </rPr>
      <t>Raef Youssef</t>
    </r>
    <r>
      <rPr>
        <sz val="11"/>
        <color rgb="FF000000"/>
        <rFont val="Calibri"/>
        <family val="2"/>
      </rPr>
      <t>: Implementing the ISO 15746 Standard and the Optimization Metamodel for Process Parameter Optimization</t>
    </r>
  </si>
  <si>
    <r>
      <rPr>
        <i/>
        <sz val="11"/>
        <color rgb="FF000000"/>
        <rFont val="Calibri"/>
        <family val="2"/>
      </rPr>
      <t>Kevin L</t>
    </r>
    <r>
      <rPr>
        <sz val="11"/>
        <color rgb="FF000000"/>
        <rFont val="Calibri"/>
        <family val="2"/>
      </rPr>
      <t>i: Defining a Similarity Metric for Manufacturing Processes</t>
    </r>
  </si>
  <si>
    <r>
      <rPr>
        <i/>
        <sz val="11"/>
        <color theme="1"/>
        <rFont val="Calibri"/>
        <family val="2"/>
        <scheme val="minor"/>
      </rPr>
      <t>Nathan Peterman</t>
    </r>
    <r>
      <rPr>
        <sz val="11"/>
        <color theme="1"/>
        <rFont val="Calibri"/>
        <family val="2"/>
        <scheme val="minor"/>
      </rPr>
      <t>: Creating Design Allowables for Additively Manufactured Parts</t>
    </r>
  </si>
  <si>
    <r>
      <rPr>
        <i/>
        <sz val="11"/>
        <color theme="1"/>
        <rFont val="Calibri"/>
        <family val="2"/>
        <scheme val="minor"/>
      </rPr>
      <t>Tawsif Siddiqui</t>
    </r>
    <r>
      <rPr>
        <sz val="11"/>
        <color theme="1"/>
        <rFont val="Calibri"/>
        <family val="2"/>
        <scheme val="minor"/>
      </rPr>
      <t>: Schema and Ontology Development for the Additive Manufacturing (AM) Database</t>
    </r>
  </si>
  <si>
    <r>
      <rPr>
        <i/>
        <sz val="11"/>
        <color theme="1"/>
        <rFont val="Calibri"/>
        <family val="2"/>
        <scheme val="minor"/>
      </rPr>
      <t>April Nellis</t>
    </r>
    <r>
      <rPr>
        <sz val="11"/>
        <color theme="1"/>
        <rFont val="Calibri"/>
        <family val="2"/>
        <scheme val="minor"/>
      </rPr>
      <t>: Verifying Analyses of Manufacturing Processes Using Predictive Models and Ontologies</t>
    </r>
  </si>
  <si>
    <r>
      <rPr>
        <i/>
        <sz val="11"/>
        <color theme="1"/>
        <rFont val="Calibri"/>
        <family val="2"/>
        <scheme val="minor"/>
      </rPr>
      <t>Vaughn Varma</t>
    </r>
    <r>
      <rPr>
        <sz val="11"/>
        <color theme="1"/>
        <rFont val="Calibri"/>
        <family val="2"/>
        <scheme val="minor"/>
      </rPr>
      <t>: The Internet of Things on the Shop Floor: Design and Implementation of a Service-Oriented Architecture in Manufacturing Systems Utilizing B-SCADA's Status Enterprise</t>
    </r>
  </si>
  <si>
    <r>
      <rPr>
        <i/>
        <sz val="11"/>
        <color theme="1"/>
        <rFont val="Calibri"/>
        <family val="2"/>
        <scheme val="minor"/>
      </rPr>
      <t>Kirill Rebrov</t>
    </r>
    <r>
      <rPr>
        <sz val="11"/>
        <color theme="1"/>
        <rFont val="Calibri"/>
        <family val="2"/>
        <scheme val="minor"/>
      </rPr>
      <t>: A Correction for Velocity Penetration Error at Immersed Boundaries in the Fire Dynamics Simulator (FDS)</t>
    </r>
  </si>
  <si>
    <r>
      <rPr>
        <i/>
        <sz val="11"/>
        <color theme="1"/>
        <rFont val="Calibri"/>
        <family val="2"/>
        <scheme val="minor"/>
      </rPr>
      <t>Kenneth De Jesus Morales</t>
    </r>
    <r>
      <rPr>
        <sz val="11"/>
        <color theme="1"/>
        <rFont val="Calibri"/>
        <family val="2"/>
        <scheme val="minor"/>
      </rPr>
      <t>: Towards a Robust Bench-scale Test for Predicting Smoldering Ignition of Residential Upholstered Furniture (RUF)</t>
    </r>
  </si>
  <si>
    <r>
      <rPr>
        <i/>
        <sz val="11"/>
        <color theme="1"/>
        <rFont val="Calibri"/>
        <family val="2"/>
        <scheme val="minor"/>
      </rPr>
      <t>Muhong Han</t>
    </r>
    <r>
      <rPr>
        <sz val="11"/>
        <color theme="1"/>
        <rFont val="Calibri"/>
        <family val="2"/>
        <scheme val="minor"/>
      </rPr>
      <t>: Fire-Blocking Performance of Laminated Barrier Fabrics</t>
    </r>
  </si>
  <si>
    <r>
      <rPr>
        <i/>
        <sz val="11"/>
        <color theme="1"/>
        <rFont val="Calibri"/>
        <family val="2"/>
        <scheme val="minor"/>
      </rPr>
      <t>Bruk Haile</t>
    </r>
    <r>
      <rPr>
        <sz val="11"/>
        <color theme="1"/>
        <rFont val="Calibri"/>
        <family val="2"/>
        <scheme val="minor"/>
      </rPr>
      <t>: Developing a database using GIS for extreme fire behavior</t>
    </r>
  </si>
  <si>
    <r>
      <rPr>
        <i/>
        <sz val="11"/>
        <color theme="1"/>
        <rFont val="Calibri"/>
        <family val="2"/>
        <scheme val="minor"/>
      </rPr>
      <t>Eric Auth</t>
    </r>
    <r>
      <rPr>
        <sz val="11"/>
        <color theme="1"/>
        <rFont val="Calibri"/>
        <family val="2"/>
        <scheme val="minor"/>
      </rPr>
      <t>: Wind and Separation Distance Effects on Fence Fire Spread in the Wildland Urban Interface</t>
    </r>
  </si>
  <si>
    <r>
      <rPr>
        <i/>
        <sz val="11"/>
        <color theme="1"/>
        <rFont val="Calibri"/>
        <family val="2"/>
        <scheme val="minor"/>
      </rPr>
      <t>Katrina Wakeman</t>
    </r>
    <r>
      <rPr>
        <sz val="11"/>
        <color theme="1"/>
        <rFont val="Calibri"/>
        <family val="2"/>
        <scheme val="minor"/>
      </rPr>
      <t>: Alterting the Public in Community-wide Disasters: A Literature Review on Outdoor Warning Sirens</t>
    </r>
  </si>
  <si>
    <r>
      <rPr>
        <i/>
        <sz val="11"/>
        <color theme="1"/>
        <rFont val="Calibri"/>
        <family val="2"/>
        <scheme val="minor"/>
      </rPr>
      <t>James Rogers</t>
    </r>
    <r>
      <rPr>
        <sz val="11"/>
        <color theme="1"/>
        <rFont val="Calibri"/>
        <family val="2"/>
        <scheme val="minor"/>
      </rPr>
      <t>:  Injection Preservation: Testing Code with Injected Vulnerabilities for Expected Results</t>
    </r>
  </si>
  <si>
    <r>
      <rPr>
        <i/>
        <sz val="11"/>
        <color theme="1"/>
        <rFont val="Calibri"/>
        <family val="2"/>
        <scheme val="minor"/>
      </rPr>
      <t>Bruce James</t>
    </r>
    <r>
      <rPr>
        <sz val="11"/>
        <color theme="1"/>
        <rFont val="Calibri"/>
        <family val="2"/>
        <scheme val="minor"/>
      </rPr>
      <t>:  Out of Time: Abstracting Temporal Constraints from Time-Based Data in Non-relational Databases</t>
    </r>
  </si>
  <si>
    <r>
      <rPr>
        <i/>
        <sz val="11"/>
        <color theme="1"/>
        <rFont val="Calibri"/>
        <family val="2"/>
        <scheme val="minor"/>
      </rPr>
      <t>Joie Murphy</t>
    </r>
    <r>
      <rPr>
        <sz val="11"/>
        <color theme="1"/>
        <rFont val="Calibri"/>
        <family val="2"/>
        <scheme val="minor"/>
      </rPr>
      <t>: Implementing distributed interfaces: tools from natural language and mathematics</t>
    </r>
  </si>
  <si>
    <r>
      <rPr>
        <i/>
        <sz val="11"/>
        <color theme="1"/>
        <rFont val="Calibri"/>
        <family val="2"/>
        <scheme val="minor"/>
      </rPr>
      <t>Ryan Smith</t>
    </r>
    <r>
      <rPr>
        <sz val="11"/>
        <color theme="1"/>
        <rFont val="Calibri"/>
        <family val="2"/>
        <scheme val="minor"/>
      </rPr>
      <t>:  Accelerating 𝑘-D Trees for Nearest Neighbor Search in Walk-on-Spheres</t>
    </r>
  </si>
  <si>
    <r>
      <rPr>
        <i/>
        <sz val="11"/>
        <color theme="1"/>
        <rFont val="Calibri"/>
        <family val="2"/>
        <scheme val="minor"/>
      </rPr>
      <t>Kyle Sutton</t>
    </r>
    <r>
      <rPr>
        <sz val="11"/>
        <color theme="1"/>
        <rFont val="Calibri"/>
        <family val="2"/>
        <scheme val="minor"/>
      </rPr>
      <t>: Inside a Meteorite: Volume Estimation from the Segmentation of Cross-Sectional Images</t>
    </r>
  </si>
  <si>
    <r>
      <rPr>
        <i/>
        <sz val="11"/>
        <color theme="1"/>
        <rFont val="Calibri"/>
        <family val="2"/>
        <scheme val="minor"/>
      </rPr>
      <t>Sean Strange</t>
    </r>
    <r>
      <rPr>
        <sz val="11"/>
        <color theme="1"/>
        <rFont val="Calibri"/>
        <family val="2"/>
        <scheme val="minor"/>
      </rPr>
      <t>: Developing and Testing the Spectrum Access System: Path to Effective Spectrum Sharing</t>
    </r>
  </si>
  <si>
    <r>
      <rPr>
        <i/>
        <sz val="11"/>
        <color theme="1"/>
        <rFont val="Calibri"/>
        <family val="2"/>
        <scheme val="minor"/>
      </rPr>
      <t>Steven Smith</t>
    </r>
    <r>
      <rPr>
        <sz val="11"/>
        <color theme="1"/>
        <rFont val="Calibri"/>
        <family val="2"/>
        <scheme val="minor"/>
      </rPr>
      <t>: Calculation of Exclusion Zones for Radar Protection in the 3.5 GHz Spectrum Band</t>
    </r>
  </si>
  <si>
    <r>
      <rPr>
        <i/>
        <sz val="11"/>
        <color theme="1"/>
        <rFont val="Calibri"/>
        <family val="2"/>
        <scheme val="minor"/>
      </rPr>
      <t>David Indictor</t>
    </r>
    <r>
      <rPr>
        <sz val="11"/>
        <color theme="1"/>
        <rFont val="Calibri"/>
        <family val="2"/>
        <scheme val="minor"/>
      </rPr>
      <t>:  Machine Learning for Spectrum Prediction</t>
    </r>
  </si>
  <si>
    <r>
      <rPr>
        <i/>
        <sz val="11"/>
        <color theme="1"/>
        <rFont val="Calibri"/>
        <family val="2"/>
        <scheme val="minor"/>
      </rPr>
      <t>Eric Dougherty</t>
    </r>
    <r>
      <rPr>
        <sz val="11"/>
        <color theme="1"/>
        <rFont val="Calibri"/>
        <family val="2"/>
        <scheme val="minor"/>
      </rPr>
      <t>: Virtual Reality on the World Wide Web</t>
    </r>
  </si>
  <si>
    <r>
      <rPr>
        <i/>
        <sz val="11"/>
        <color theme="1"/>
        <rFont val="Calibri"/>
        <family val="2"/>
        <scheme val="minor"/>
      </rPr>
      <t>Vinay Sriram</t>
    </r>
    <r>
      <rPr>
        <sz val="11"/>
        <color theme="1"/>
        <rFont val="Calibri"/>
        <family val="2"/>
        <scheme val="minor"/>
      </rPr>
      <t>:  Sampling Techniques to achieve Color Fidelity and Anti-aliasing in the Conversion of Cubic Maps to Spherical Maps for Virtual Environments</t>
    </r>
  </si>
  <si>
    <r>
      <rPr>
        <i/>
        <sz val="11"/>
        <color theme="1"/>
        <rFont val="Calibri"/>
        <family val="2"/>
        <scheme val="minor"/>
      </rPr>
      <t>Dan Dunkers</t>
    </r>
    <r>
      <rPr>
        <sz val="11"/>
        <color theme="1"/>
        <rFont val="Calibri"/>
        <family val="2"/>
        <scheme val="minor"/>
      </rPr>
      <t>:  Using the CIE-LAB color space to improve the analysis of tests across system differences for the CAVE (Computer Assisted Virtual Environment)</t>
    </r>
  </si>
  <si>
    <r>
      <rPr>
        <i/>
        <sz val="11"/>
        <color theme="1"/>
        <rFont val="Calibri"/>
        <family val="2"/>
        <scheme val="minor"/>
      </rPr>
      <t>Justin Mayer</t>
    </r>
    <r>
      <rPr>
        <sz val="11"/>
        <color theme="1"/>
        <rFont val="Calibri"/>
        <family val="2"/>
        <scheme val="minor"/>
      </rPr>
      <t>:  Investigating the mechanics of failure through visualization</t>
    </r>
  </si>
  <si>
    <r>
      <rPr>
        <i/>
        <sz val="11"/>
        <color theme="1"/>
        <rFont val="Calibri"/>
        <family val="2"/>
        <scheme val="minor"/>
      </rPr>
      <t>Derrick Addo</t>
    </r>
    <r>
      <rPr>
        <sz val="11"/>
        <color theme="1"/>
        <rFont val="Calibri"/>
        <family val="2"/>
        <scheme val="minor"/>
      </rPr>
      <t>:  Synchronizing Video Playback on a Tiled Display Wall</t>
    </r>
  </si>
  <si>
    <r>
      <rPr>
        <i/>
        <sz val="11"/>
        <color theme="1"/>
        <rFont val="Calibri"/>
        <family val="2"/>
        <scheme val="minor"/>
      </rPr>
      <t>Carroll Reed, III</t>
    </r>
    <r>
      <rPr>
        <sz val="11"/>
        <color theme="1"/>
        <rFont val="Calibri"/>
        <family val="2"/>
        <scheme val="minor"/>
      </rPr>
      <t>: Scan and Analysis of HTTPS Certificates Used in the .gov Domain  </t>
    </r>
  </si>
  <si>
    <r>
      <rPr>
        <i/>
        <sz val="11"/>
        <color theme="1"/>
        <rFont val="Calibri"/>
        <family val="2"/>
        <scheme val="minor"/>
      </rPr>
      <t>Matthew Wilkes</t>
    </r>
    <r>
      <rPr>
        <sz val="11"/>
        <color theme="1"/>
        <rFont val="Calibri"/>
        <family val="2"/>
        <scheme val="minor"/>
      </rPr>
      <t>:  Developing a Mininet Test Suite for Software Defined Internet Exchange (SDX) Research</t>
    </r>
  </si>
  <si>
    <r>
      <rPr>
        <i/>
        <sz val="11"/>
        <rFont val="Calibri"/>
        <family val="2"/>
        <scheme val="minor"/>
      </rPr>
      <t>Ian Davila</t>
    </r>
    <r>
      <rPr>
        <sz val="11"/>
        <rFont val="Calibri"/>
        <family val="2"/>
        <scheme val="minor"/>
      </rPr>
      <t>: Test and Measurement of Software Defined Virtual Networks</t>
    </r>
  </si>
  <si>
    <r>
      <rPr>
        <i/>
        <sz val="11"/>
        <rFont val="Calibri"/>
        <family val="2"/>
        <scheme val="minor"/>
      </rPr>
      <t xml:space="preserve"> Jose de la Vega:</t>
    </r>
    <r>
      <rPr>
        <sz val="11"/>
        <rFont val="Calibri"/>
        <family val="2"/>
        <scheme val="minor"/>
      </rPr>
      <t xml:space="preserve"> Test and Evaluation of Network Anomaly Detection Technologies</t>
    </r>
  </si>
  <si>
    <r>
      <rPr>
        <i/>
        <sz val="11"/>
        <rFont val="Calibri"/>
        <family val="2"/>
        <scheme val="minor"/>
      </rPr>
      <t xml:space="preserve"> Aditya Dash</t>
    </r>
    <r>
      <rPr>
        <sz val="11"/>
        <rFont val="Calibri"/>
        <family val="2"/>
        <scheme val="minor"/>
      </rPr>
      <t>:  Performance Monitoring and Instrumentation of Named-Data Networks</t>
    </r>
  </si>
  <si>
    <r>
      <rPr>
        <i/>
        <sz val="11"/>
        <rFont val="Calibri"/>
        <family val="2"/>
        <scheme val="minor"/>
      </rPr>
      <t xml:space="preserve">Rohan Tilva: </t>
    </r>
    <r>
      <rPr>
        <sz val="11"/>
        <rFont val="Calibri"/>
        <family val="2"/>
        <scheme val="minor"/>
      </rPr>
      <t>C-Force Enterprise: A Model-based Definition and Management of Cloud Metrics</t>
    </r>
  </si>
  <si>
    <r>
      <rPr>
        <i/>
        <sz val="11"/>
        <color theme="1"/>
        <rFont val="Calibri"/>
        <family val="2"/>
        <scheme val="minor"/>
      </rPr>
      <t>Samuel Cooper</t>
    </r>
    <r>
      <rPr>
        <sz val="11"/>
        <color theme="1"/>
        <rFont val="Calibri"/>
        <family val="2"/>
        <scheme val="minor"/>
      </rPr>
      <t>:  Detecting malicious users and compromised accounts using user behavioral models for the C-Force Enterprise’s cloud service</t>
    </r>
  </si>
  <si>
    <r>
      <rPr>
        <i/>
        <sz val="11"/>
        <color theme="1"/>
        <rFont val="Calibri"/>
        <family val="2"/>
        <scheme val="minor"/>
      </rPr>
      <t>Kelsey Fulton</t>
    </r>
    <r>
      <rPr>
        <sz val="11"/>
        <color theme="1"/>
        <rFont val="Calibri"/>
        <family val="2"/>
        <scheme val="minor"/>
      </rPr>
      <t>:  Unwinding the Runtime Stack: Application Runtime Analysis for Anomaly Detection Research</t>
    </r>
  </si>
  <si>
    <r>
      <rPr>
        <i/>
        <sz val="11"/>
        <color theme="1"/>
        <rFont val="Calibri"/>
        <family val="2"/>
        <scheme val="minor"/>
      </rPr>
      <t xml:space="preserve">Stephen Hockley:  </t>
    </r>
    <r>
      <rPr>
        <sz val="11"/>
        <color theme="1"/>
        <rFont val="Calibri"/>
        <family val="2"/>
        <scheme val="minor"/>
      </rPr>
      <t>Building a Cloud Forensic Reference Architecture: Leveraging AWS CloudTrail to Identify Forensics Artifacts.</t>
    </r>
  </si>
  <si>
    <r>
      <rPr>
        <i/>
        <sz val="11"/>
        <color theme="1"/>
        <rFont val="Calibri"/>
        <family val="2"/>
        <scheme val="minor"/>
      </rPr>
      <t>Daniel Vargas</t>
    </r>
    <r>
      <rPr>
        <sz val="11"/>
        <color theme="1"/>
        <rFont val="Calibri"/>
        <family val="2"/>
        <scheme val="minor"/>
      </rPr>
      <t>: Forensic Analysis Automation: Determining Footwear Image Quality Using Machine Learning</t>
    </r>
  </si>
  <si>
    <r>
      <rPr>
        <i/>
        <sz val="11"/>
        <color theme="1"/>
        <rFont val="Calibri"/>
        <family val="2"/>
        <scheme val="minor"/>
      </rPr>
      <t xml:space="preserve">Janelle Henrich: </t>
    </r>
    <r>
      <rPr>
        <sz val="11"/>
        <color theme="1"/>
        <rFont val="Calibri"/>
        <family val="2"/>
        <scheme val="minor"/>
      </rPr>
      <t xml:space="preserve"> Finding the Matching Pair: The Use of Graph Theory in Forensic Footwear Analysis</t>
    </r>
  </si>
  <si>
    <r>
      <rPr>
        <i/>
        <sz val="11"/>
        <color theme="1"/>
        <rFont val="Calibri"/>
        <family val="2"/>
        <scheme val="minor"/>
      </rPr>
      <t>Sonny Aliakbar:</t>
    </r>
    <r>
      <rPr>
        <sz val="11"/>
        <color theme="1"/>
        <rFont val="Calibri"/>
        <family val="2"/>
        <scheme val="minor"/>
      </rPr>
      <t xml:space="preserve">  Can’t Touch This: Usability of Contactless Fingerprint Acquisition Devices</t>
    </r>
  </si>
  <si>
    <r>
      <rPr>
        <i/>
        <sz val="11"/>
        <color theme="1"/>
        <rFont val="Calibri"/>
        <family val="2"/>
        <scheme val="minor"/>
      </rPr>
      <t>Curtis Lamp:</t>
    </r>
    <r>
      <rPr>
        <sz val="11"/>
        <color theme="1"/>
        <rFont val="Calibri"/>
        <family val="2"/>
        <scheme val="minor"/>
      </rPr>
      <t xml:space="preserve">  Quantifying Latent Fingerprint Preprocessing</t>
    </r>
  </si>
  <si>
    <r>
      <rPr>
        <i/>
        <sz val="11"/>
        <color theme="1"/>
        <rFont val="Calibri"/>
        <family val="2"/>
        <scheme val="minor"/>
      </rPr>
      <t>Ankur Patel:</t>
    </r>
    <r>
      <rPr>
        <sz val="11"/>
        <color theme="1"/>
        <rFont val="Calibri"/>
        <family val="2"/>
        <scheme val="minor"/>
      </rPr>
      <t xml:space="preserve">  Evaluation of a Plenoptic Camera for Capturing 3D Footwear Impressions</t>
    </r>
  </si>
  <si>
    <r>
      <rPr>
        <i/>
        <sz val="11"/>
        <color theme="1"/>
        <rFont val="Calibri"/>
        <family val="2"/>
        <scheme val="minor"/>
      </rPr>
      <t xml:space="preserve">Christopher Dare:  </t>
    </r>
    <r>
      <rPr>
        <sz val="11"/>
        <color theme="1"/>
        <rFont val="Calibri"/>
        <family val="2"/>
        <scheme val="minor"/>
      </rPr>
      <t>Latency of Lightweight Cryptographic Algorithms</t>
    </r>
  </si>
  <si>
    <r>
      <rPr>
        <i/>
        <sz val="11"/>
        <color theme="1"/>
        <rFont val="Calibri"/>
        <family val="2"/>
        <scheme val="minor"/>
      </rPr>
      <t>Emily McGovern:</t>
    </r>
    <r>
      <rPr>
        <sz val="11"/>
        <color theme="1"/>
        <rFont val="Calibri"/>
        <family val="2"/>
        <scheme val="minor"/>
      </rPr>
      <t xml:space="preserve">  Analyzing the permutation testing methods of NIST SP 800-90B</t>
    </r>
  </si>
  <si>
    <r>
      <rPr>
        <i/>
        <sz val="11"/>
        <color theme="1"/>
        <rFont val="Calibri"/>
        <family val="2"/>
        <scheme val="minor"/>
      </rPr>
      <t>Jose Rodriguez, Jr.</t>
    </r>
    <r>
      <rPr>
        <sz val="11"/>
        <color theme="1"/>
        <rFont val="Calibri"/>
        <family val="2"/>
        <scheme val="minor"/>
      </rPr>
      <t>: Health Tests of Entropy Sources on Arduino</t>
    </r>
  </si>
  <si>
    <r>
      <rPr>
        <i/>
        <sz val="11"/>
        <color theme="1"/>
        <rFont val="Calibri"/>
        <family val="2"/>
        <scheme val="minor"/>
      </rPr>
      <t>Ramo Collazo-Martis:</t>
    </r>
    <r>
      <rPr>
        <sz val="11"/>
        <color theme="1"/>
        <rFont val="Calibri"/>
        <family val="2"/>
        <scheme val="minor"/>
      </rPr>
      <t xml:space="preserve">  Strong Key Generation on Conventional Computer Systems Enabled by a Remote Entropy Source</t>
    </r>
  </si>
  <si>
    <r>
      <rPr>
        <i/>
        <sz val="11"/>
        <color theme="1"/>
        <rFont val="Calibri"/>
        <family val="2"/>
        <scheme val="minor"/>
      </rPr>
      <t>Xinyu Xiong</t>
    </r>
    <r>
      <rPr>
        <sz val="11"/>
        <color theme="1"/>
        <rFont val="Calibri"/>
        <family val="2"/>
        <scheme val="minor"/>
      </rPr>
      <t>:  Access Control Rule Logic Circuit Simulation (ACRLCS)</t>
    </r>
  </si>
  <si>
    <r>
      <rPr>
        <i/>
        <sz val="11"/>
        <color theme="1"/>
        <rFont val="Calibri"/>
        <family val="2"/>
        <scheme val="minor"/>
      </rPr>
      <t>Zachary Ratliff:</t>
    </r>
    <r>
      <rPr>
        <sz val="11"/>
        <color theme="1"/>
        <rFont val="Calibri"/>
        <family val="2"/>
        <scheme val="minor"/>
      </rPr>
      <t xml:space="preserve">  Measuring the Combinatorial Coverage of Software in Real Time</t>
    </r>
  </si>
  <si>
    <r>
      <rPr>
        <i/>
        <sz val="11"/>
        <color theme="1"/>
        <rFont val="Calibri"/>
        <family val="2"/>
        <scheme val="minor"/>
      </rPr>
      <t xml:space="preserve">Myra Deng: </t>
    </r>
    <r>
      <rPr>
        <sz val="11"/>
        <color theme="1"/>
        <rFont val="Calibri"/>
        <family val="2"/>
        <scheme val="minor"/>
      </rPr>
      <t xml:space="preserve"> A Probabilistic Method for Counting the Number of Linear Extensions in a Partially Ordered Set</t>
    </r>
  </si>
  <si>
    <r>
      <rPr>
        <i/>
        <sz val="11"/>
        <color theme="1"/>
        <rFont val="Calibri"/>
        <family val="2"/>
        <scheme val="minor"/>
      </rPr>
      <t>Jane Pan</t>
    </r>
    <r>
      <rPr>
        <sz val="11"/>
        <color theme="1"/>
        <rFont val="Calibri"/>
        <family val="2"/>
        <scheme val="minor"/>
      </rPr>
      <t>:  Impact of Model Uncertainty on Statistical Inferences</t>
    </r>
  </si>
  <si>
    <r>
      <rPr>
        <i/>
        <sz val="11"/>
        <color theme="1"/>
        <rFont val="Calibri"/>
        <family val="2"/>
        <scheme val="minor"/>
      </rPr>
      <t xml:space="preserve"> Jillian Kasner</t>
    </r>
    <r>
      <rPr>
        <sz val="11"/>
        <color theme="1"/>
        <rFont val="Calibri"/>
        <family val="2"/>
        <scheme val="minor"/>
      </rPr>
      <t>:  Simulation study of an automated threshold selection for Poisson process extreme value models</t>
    </r>
  </si>
  <si>
    <r>
      <rPr>
        <i/>
        <sz val="11"/>
        <rFont val="Calibri"/>
        <family val="2"/>
        <scheme val="minor"/>
      </rPr>
      <t>Joshua Massey</t>
    </r>
    <r>
      <rPr>
        <sz val="11"/>
        <rFont val="Calibri"/>
        <family val="2"/>
        <scheme val="minor"/>
      </rPr>
      <t>:  C-Force Enterprise: Towards an Implementation of NCCP Cloud Metrics Model</t>
    </r>
  </si>
  <si>
    <r>
      <rPr>
        <i/>
        <sz val="11"/>
        <rFont val="Calibri"/>
        <family val="2"/>
        <scheme val="minor"/>
      </rPr>
      <t xml:space="preserve">Matthew Landen: </t>
    </r>
    <r>
      <rPr>
        <sz val="11"/>
        <rFont val="Calibri"/>
        <family val="2"/>
        <scheme val="minor"/>
      </rPr>
      <t>Chaining the Cloud, The C-Force’s Cryptographic Hash-Chaining Logging Approach</t>
    </r>
  </si>
  <si>
    <t xml:space="preserve">Moderator: </t>
  </si>
  <si>
    <t>PML_EE</t>
  </si>
  <si>
    <t>Moderator: Joseph Kopanski, PML SURF Director</t>
  </si>
  <si>
    <r>
      <rPr>
        <i/>
        <sz val="11"/>
        <color theme="1"/>
        <rFont val="Calibri"/>
        <family val="2"/>
        <scheme val="minor"/>
      </rPr>
      <t>Firehiwot Warsa Gurara</t>
    </r>
    <r>
      <rPr>
        <sz val="11"/>
        <color theme="1"/>
        <rFont val="Calibri"/>
        <family val="2"/>
        <scheme val="minor"/>
      </rPr>
      <t>:  Magnetic Field Uniformity Through Pole Face Optimization</t>
    </r>
  </si>
  <si>
    <r>
      <rPr>
        <i/>
        <sz val="11"/>
        <color theme="1"/>
        <rFont val="Calibri"/>
        <family val="2"/>
        <scheme val="minor"/>
      </rPr>
      <t>Corey Rhode</t>
    </r>
    <r>
      <rPr>
        <sz val="11"/>
        <color theme="1"/>
        <rFont val="Calibri"/>
        <family val="2"/>
        <scheme val="minor"/>
      </rPr>
      <t xml:space="preserve">s:  Designing a Charge-Based Capacitance Measurement Circuit for Interfacing with an Atomic Force Microscope </t>
    </r>
  </si>
  <si>
    <r>
      <rPr>
        <i/>
        <sz val="11"/>
        <color theme="1"/>
        <rFont val="Calibri"/>
        <family val="2"/>
        <scheme val="minor"/>
      </rPr>
      <t>Karl Montgomery</t>
    </r>
    <r>
      <rPr>
        <sz val="11"/>
        <color theme="1"/>
        <rFont val="Calibri"/>
        <family val="2"/>
        <scheme val="minor"/>
      </rPr>
      <t>:  Broadband Spectroscopic Characterization of Low-k Dielectric Thin Films for Micro- and Nanoelectronic Applications</t>
    </r>
  </si>
  <si>
    <r>
      <rPr>
        <i/>
        <sz val="11"/>
        <color theme="1"/>
        <rFont val="Calibri"/>
        <family val="2"/>
        <scheme val="minor"/>
      </rPr>
      <t>Anthony Guo</t>
    </r>
    <r>
      <rPr>
        <sz val="11"/>
        <color theme="1"/>
        <rFont val="Calibri"/>
        <family val="2"/>
        <scheme val="minor"/>
      </rPr>
      <t>:  Metrology for Organic Spintronic Devices</t>
    </r>
  </si>
  <si>
    <r>
      <rPr>
        <i/>
        <sz val="11"/>
        <color theme="1"/>
        <rFont val="Calibri"/>
        <family val="2"/>
        <scheme val="minor"/>
      </rPr>
      <t>Theodore Nikolaitchik</t>
    </r>
    <r>
      <rPr>
        <sz val="11"/>
        <color theme="1"/>
        <rFont val="Calibri"/>
        <family val="2"/>
        <scheme val="minor"/>
      </rPr>
      <t>:  Molecular Interfaces and its Impact on Electronic Functionality</t>
    </r>
  </si>
  <si>
    <t>Moderator: Darwin Reyes, PML SURF Director</t>
  </si>
  <si>
    <r>
      <rPr>
        <i/>
        <sz val="11"/>
        <color theme="1"/>
        <rFont val="Calibri"/>
        <family val="2"/>
        <scheme val="minor"/>
      </rPr>
      <t>Lily Motabar</t>
    </r>
    <r>
      <rPr>
        <sz val="11"/>
        <color theme="1"/>
        <rFont val="Calibri"/>
        <family val="2"/>
        <scheme val="minor"/>
      </rPr>
      <t>:  3D Printing Microfluidic Devices with Electronic Functionalities</t>
    </r>
  </si>
  <si>
    <r>
      <rPr>
        <i/>
        <sz val="11"/>
        <color theme="1"/>
        <rFont val="Calibri"/>
        <family val="2"/>
        <scheme val="minor"/>
      </rPr>
      <t>Yasmine Kehnemouyi</t>
    </r>
    <r>
      <rPr>
        <sz val="11"/>
        <color theme="1"/>
        <rFont val="Calibri"/>
        <family val="2"/>
        <scheme val="minor"/>
      </rPr>
      <t>:  How to Produce a Microfluidic Device in No Time</t>
    </r>
  </si>
  <si>
    <r>
      <rPr>
        <i/>
        <sz val="11"/>
        <color theme="1"/>
        <rFont val="Calibri"/>
        <family val="2"/>
        <scheme val="minor"/>
      </rPr>
      <t>Michael Goebel</t>
    </r>
    <r>
      <rPr>
        <sz val="11"/>
        <color theme="1"/>
        <rFont val="Calibri"/>
        <family val="2"/>
        <scheme val="minor"/>
      </rPr>
      <t>:  Locking Lasers Using a Digital Servo</t>
    </r>
  </si>
  <si>
    <r>
      <rPr>
        <i/>
        <sz val="11"/>
        <color theme="1"/>
        <rFont val="Calibri"/>
        <family val="2"/>
        <scheme val="minor"/>
      </rPr>
      <t>Eileen Liu</t>
    </r>
    <r>
      <rPr>
        <sz val="11"/>
        <color theme="1"/>
        <rFont val="Calibri"/>
        <family val="2"/>
        <scheme val="minor"/>
      </rPr>
      <t>:  Using MATLAB in the Development and Optimization of Nanoscale Measurement Techniques</t>
    </r>
  </si>
  <si>
    <r>
      <rPr>
        <i/>
        <sz val="11"/>
        <color theme="1"/>
        <rFont val="Calibri"/>
        <family val="2"/>
        <scheme val="minor"/>
      </rPr>
      <t>Theodore Zirkle</t>
    </r>
    <r>
      <rPr>
        <sz val="11"/>
        <color theme="1"/>
        <rFont val="Calibri"/>
        <family val="2"/>
        <scheme val="minor"/>
      </rPr>
      <t>:  Experiment Design to Analyze the Effect of Roughness and Machining Operations on Light-Based Three-Dimensional Coordinate Measuring Devices</t>
    </r>
  </si>
  <si>
    <t>Moderator:  Richard Steiner, PML SURF Director</t>
  </si>
  <si>
    <r>
      <rPr>
        <i/>
        <sz val="11"/>
        <color theme="1"/>
        <rFont val="Calibri"/>
        <family val="2"/>
        <scheme val="minor"/>
      </rPr>
      <t>Claudia Gamble</t>
    </r>
    <r>
      <rPr>
        <sz val="11"/>
        <color theme="1"/>
        <rFont val="Calibri"/>
        <family val="2"/>
        <scheme val="minor"/>
      </rPr>
      <t>:  Testing Smart Watthour Meter Accuracy</t>
    </r>
  </si>
  <si>
    <r>
      <rPr>
        <i/>
        <sz val="11"/>
        <color theme="1"/>
        <rFont val="Calibri"/>
        <family val="2"/>
        <scheme val="minor"/>
      </rPr>
      <t>Nathan Verrill</t>
    </r>
    <r>
      <rPr>
        <sz val="11"/>
        <color theme="1"/>
        <rFont val="Calibri"/>
        <family val="2"/>
        <scheme val="minor"/>
      </rPr>
      <t>:  Power System Synchrophasor Data Impairment using Labview</t>
    </r>
  </si>
  <si>
    <r>
      <rPr>
        <i/>
        <sz val="11"/>
        <color theme="1"/>
        <rFont val="Calibri"/>
        <family val="2"/>
        <scheme val="minor"/>
      </rPr>
      <t>Robert Davis</t>
    </r>
    <r>
      <rPr>
        <sz val="11"/>
        <color theme="1"/>
        <rFont val="Calibri"/>
        <family val="2"/>
        <scheme val="minor"/>
      </rPr>
      <t>:  Broadly Tunable, Narrow Linewidth Lasers</t>
    </r>
  </si>
  <si>
    <r>
      <rPr>
        <i/>
        <sz val="11"/>
        <color theme="1"/>
        <rFont val="Calibri"/>
        <family val="2"/>
        <scheme val="minor"/>
      </rPr>
      <t>Anton Vasilyev</t>
    </r>
    <r>
      <rPr>
        <sz val="11"/>
        <color theme="1"/>
        <rFont val="Calibri"/>
        <family val="2"/>
        <scheme val="minor"/>
      </rPr>
      <t>:  Evaluating Distortion Correction Methods for High-Resolution Digitizers</t>
    </r>
  </si>
  <si>
    <t>Moderator: Dean Jarret</t>
  </si>
  <si>
    <r>
      <rPr>
        <i/>
        <sz val="11"/>
        <color theme="1"/>
        <rFont val="Calibri"/>
        <family val="2"/>
        <scheme val="minor"/>
      </rPr>
      <t>Sai Meghasena Chavali</t>
    </r>
    <r>
      <rPr>
        <sz val="11"/>
        <color theme="1"/>
        <rFont val="Calibri"/>
        <family val="2"/>
        <scheme val="minor"/>
      </rPr>
      <t>:  Measuring the wavelength of a cold neutron beam for a neutron lifetime experiment</t>
    </r>
  </si>
  <si>
    <r>
      <rPr>
        <i/>
        <sz val="11"/>
        <color theme="1"/>
        <rFont val="Calibri"/>
        <family val="2"/>
        <scheme val="minor"/>
      </rPr>
      <t>Robert Buttles</t>
    </r>
    <r>
      <rPr>
        <sz val="11"/>
        <color theme="1"/>
        <rFont val="Calibri"/>
        <family val="2"/>
        <scheme val="minor"/>
      </rPr>
      <t>:  Automation of an Optical Pressure Standard: Dante’s Divine Comedy of Pressure</t>
    </r>
  </si>
  <si>
    <r>
      <rPr>
        <i/>
        <sz val="11"/>
        <color theme="1"/>
        <rFont val="Calibri"/>
        <family val="2"/>
        <scheme val="minor"/>
      </rPr>
      <t>Arlene Chiu</t>
    </r>
    <r>
      <rPr>
        <sz val="11"/>
        <color theme="1"/>
        <rFont val="Calibri"/>
        <family val="2"/>
        <scheme val="minor"/>
      </rPr>
      <t>:  Temperature Coefficients on Guarded Hamon Transfer Standards</t>
    </r>
  </si>
  <si>
    <r>
      <rPr>
        <i/>
        <sz val="11"/>
        <color theme="1"/>
        <rFont val="Calibri"/>
        <family val="2"/>
        <scheme val="minor"/>
      </rPr>
      <t>Nhi Van Phan</t>
    </r>
    <r>
      <rPr>
        <sz val="11"/>
        <color theme="1"/>
        <rFont val="Calibri"/>
        <family val="2"/>
        <scheme val="minor"/>
      </rPr>
      <t>:  The Hadamard Transform Hyperspectral Image Projector</t>
    </r>
  </si>
  <si>
    <r>
      <rPr>
        <i/>
        <sz val="11"/>
        <color theme="1"/>
        <rFont val="Calibri"/>
        <family val="2"/>
        <scheme val="minor"/>
      </rPr>
      <t>Benjamin Resnick</t>
    </r>
    <r>
      <rPr>
        <sz val="11"/>
        <color theme="1"/>
        <rFont val="Calibri"/>
        <family val="2"/>
        <scheme val="minor"/>
      </rPr>
      <t>: Marketing and Licensing of Microscopy Technology</t>
    </r>
  </si>
  <si>
    <r>
      <rPr>
        <i/>
        <sz val="11"/>
        <color theme="1"/>
        <rFont val="Calibri"/>
        <family val="2"/>
        <scheme val="minor"/>
      </rPr>
      <t>Miriam Ekwuru</t>
    </r>
    <r>
      <rPr>
        <sz val="11"/>
        <color theme="1"/>
        <rFont val="Calibri"/>
        <family val="2"/>
        <scheme val="minor"/>
      </rPr>
      <t>: Commericalization of Inventions in the Fields of Bio-Manufacturing and Medical Devices</t>
    </r>
  </si>
  <si>
    <r>
      <rPr>
        <i/>
        <sz val="11"/>
        <color theme="1"/>
        <rFont val="Calibri"/>
        <family val="2"/>
        <scheme val="minor"/>
      </rPr>
      <t>Joseph Emelike</t>
    </r>
    <r>
      <rPr>
        <sz val="11"/>
        <color theme="1"/>
        <rFont val="Calibri"/>
        <family val="2"/>
        <scheme val="minor"/>
      </rPr>
      <t>: Golden Cross Section</t>
    </r>
  </si>
  <si>
    <r>
      <rPr>
        <b/>
        <sz val="11"/>
        <color theme="1"/>
        <rFont val="Calibri"/>
        <family val="2"/>
        <scheme val="minor"/>
      </rPr>
      <t xml:space="preserve">ITL/CTL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Sean McHugh, </t>
    </r>
    <r>
      <rPr>
        <sz val="11"/>
        <color theme="1"/>
        <rFont val="Calibri"/>
        <family val="2"/>
        <scheme val="minor"/>
      </rPr>
      <t>A Meta-Analysis on Super-Recognizers: Experts in Facial Recognition</t>
    </r>
  </si>
  <si>
    <r>
      <rPr>
        <b/>
        <sz val="11"/>
        <color theme="1"/>
        <rFont val="Calibri"/>
        <family val="2"/>
        <scheme val="minor"/>
      </rPr>
      <t xml:space="preserve">Welcome                                                                </t>
    </r>
    <r>
      <rPr>
        <sz val="11"/>
        <color theme="1"/>
        <rFont val="Calibri"/>
        <family val="2"/>
        <scheme val="minor"/>
      </rPr>
      <t xml:space="preserve"> Dr. Kent Rochford, NIST Associate Director For Laboratory Programs </t>
    </r>
  </si>
  <si>
    <r>
      <rPr>
        <b/>
        <sz val="11"/>
        <color theme="1"/>
        <rFont val="Calibri"/>
        <family val="2"/>
        <scheme val="minor"/>
      </rPr>
      <t>CNST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</t>
    </r>
    <r>
      <rPr>
        <i/>
        <sz val="11"/>
        <color theme="1"/>
        <rFont val="Calibri"/>
        <family val="2"/>
        <scheme val="minor"/>
      </rPr>
      <t>Kimberly (Kimi) Bourland</t>
    </r>
    <r>
      <rPr>
        <sz val="11"/>
        <color theme="1"/>
        <rFont val="Calibri"/>
        <family val="2"/>
        <scheme val="minor"/>
      </rPr>
      <t>, Exploring Li-ion Battery Materials with Focused Ion Beams</t>
    </r>
  </si>
  <si>
    <r>
      <t xml:space="preserve">EL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Tony Zhang, </t>
    </r>
    <r>
      <rPr>
        <sz val="11"/>
        <color theme="1"/>
        <rFont val="Calibri"/>
        <family val="2"/>
        <scheme val="minor"/>
      </rPr>
      <t>Onboard Location Tracking for Collaborative Robot Applications</t>
    </r>
  </si>
  <si>
    <r>
      <rPr>
        <b/>
        <sz val="11"/>
        <color theme="1"/>
        <rFont val="Calibri"/>
        <family val="2"/>
        <scheme val="minor"/>
      </rPr>
      <t xml:space="preserve">Special Programs                                                 </t>
    </r>
    <r>
      <rPr>
        <i/>
        <sz val="11"/>
        <color theme="1"/>
        <rFont val="Calibri"/>
        <family val="2"/>
        <scheme val="minor"/>
      </rPr>
      <t xml:space="preserve">Anna Gilpin, </t>
    </r>
    <r>
      <rPr>
        <sz val="11"/>
        <color theme="1"/>
        <rFont val="Calibri"/>
        <family val="2"/>
        <scheme val="minor"/>
      </rPr>
      <t>What is the Meaning of Life?: Terminology and Measurement Assurance for Biotechnology Standards</t>
    </r>
  </si>
  <si>
    <r>
      <t xml:space="preserve">MML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Keith White, </t>
    </r>
    <r>
      <rPr>
        <sz val="11"/>
        <color theme="1"/>
        <rFont val="Calibri"/>
        <family val="2"/>
        <scheme val="minor"/>
      </rPr>
      <t xml:space="preserve">Engineering of Nano-Carbon Graphene Based Devices &amp; the Effect of Atmospheric Dopants on Graphene’s Electronic Properties </t>
    </r>
  </si>
  <si>
    <r>
      <rPr>
        <b/>
        <sz val="11"/>
        <color theme="1"/>
        <rFont val="Calibri"/>
        <family val="2"/>
        <scheme val="minor"/>
      </rPr>
      <t xml:space="preserve">PML                                                                         </t>
    </r>
    <r>
      <rPr>
        <i/>
        <sz val="11"/>
        <color theme="1"/>
        <rFont val="Calibri"/>
        <family val="2"/>
        <scheme val="minor"/>
      </rPr>
      <t>Jacob Ward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Energy Level Optimization of Quadruply Ionized Nickel (Ni V)</t>
    </r>
  </si>
  <si>
    <r>
      <rPr>
        <b/>
        <sz val="11"/>
        <color theme="1"/>
        <rFont val="Calibri"/>
        <family val="2"/>
        <scheme val="minor"/>
      </rPr>
      <t xml:space="preserve">Session Moderator  </t>
    </r>
    <r>
      <rPr>
        <sz val="11"/>
        <color theme="1"/>
        <rFont val="Calibri"/>
        <family val="2"/>
        <scheme val="minor"/>
      </rPr>
      <t xml:space="preserve">                                                Dr. Brandi Toliver, Managing SURF Program Director</t>
    </r>
  </si>
  <si>
    <t>Time</t>
  </si>
  <si>
    <t>Agenda</t>
  </si>
  <si>
    <r>
      <rPr>
        <b/>
        <sz val="11"/>
        <color theme="1"/>
        <rFont val="Calibri"/>
        <family val="2"/>
        <scheme val="minor"/>
      </rPr>
      <t xml:space="preserve">NCNR                                                                        </t>
    </r>
    <r>
      <rPr>
        <i/>
        <sz val="11"/>
        <color theme="1"/>
        <rFont val="Calibri"/>
        <family val="2"/>
        <scheme val="minor"/>
      </rPr>
      <t>Abdullah Weiss,</t>
    </r>
    <r>
      <rPr>
        <sz val="11"/>
        <color theme="1"/>
        <rFont val="Calibri"/>
        <family val="2"/>
        <scheme val="minor"/>
      </rPr>
      <t xml:space="preserve"> Compton Suppressed Gamma Spectroscopy of Spent Fuel from NBSR</t>
    </r>
  </si>
  <si>
    <t>PML-Electrical Eng</t>
  </si>
  <si>
    <t>Special Programs</t>
  </si>
  <si>
    <t>CNST</t>
  </si>
  <si>
    <r>
      <rPr>
        <i/>
        <sz val="11"/>
        <rFont val="Calibri"/>
        <family val="2"/>
        <scheme val="minor"/>
      </rPr>
      <t>Arthur Sloan</t>
    </r>
    <r>
      <rPr>
        <sz val="11"/>
        <rFont val="Calibri"/>
        <family val="2"/>
        <scheme val="minor"/>
      </rPr>
      <t xml:space="preserve">: Self-Aligned Double Patterning as a Technique to Improve the Critical Dimension of i-Line projection lithography
</t>
    </r>
  </si>
  <si>
    <r>
      <rPr>
        <i/>
        <sz val="11"/>
        <rFont val="Calibri"/>
        <family val="2"/>
        <scheme val="minor"/>
      </rPr>
      <t>Mattie Watson</t>
    </r>
    <r>
      <rPr>
        <sz val="11"/>
        <rFont val="Calibri"/>
        <family val="2"/>
        <scheme val="minor"/>
      </rPr>
      <t>: Fabrication of Nano-scale High-Aspect-Ratio Structures through a Newly Devised Etching Process</t>
    </r>
  </si>
  <si>
    <r>
      <rPr>
        <i/>
        <sz val="11"/>
        <rFont val="Calibri"/>
        <family val="2"/>
        <scheme val="minor"/>
      </rPr>
      <t>Jack Scaletta</t>
    </r>
    <r>
      <rPr>
        <sz val="11"/>
        <rFont val="Calibri"/>
        <family val="2"/>
        <scheme val="minor"/>
      </rPr>
      <t>: High-Q Surface Plasmon Resonator for Terahertz Time-Domain Spectroscopy</t>
    </r>
  </si>
  <si>
    <r>
      <rPr>
        <i/>
        <sz val="11"/>
        <rFont val="Calibri"/>
        <family val="2"/>
        <scheme val="minor"/>
      </rPr>
      <t>Gina Wong</t>
    </r>
    <r>
      <rPr>
        <sz val="11"/>
        <rFont val="Calibri"/>
        <family val="2"/>
        <scheme val="minor"/>
      </rPr>
      <t>:  Controlling a nitrogen-vacancy center diamond to measure magnetic properties at the nanoscale</t>
    </r>
  </si>
  <si>
    <r>
      <rPr>
        <i/>
        <sz val="11"/>
        <rFont val="Calibri"/>
        <family val="2"/>
        <scheme val="minor"/>
      </rPr>
      <t>Gillen Beck</t>
    </r>
    <r>
      <rPr>
        <sz val="11"/>
        <rFont val="Calibri"/>
        <family val="2"/>
        <scheme val="minor"/>
      </rPr>
      <t>: Modeling of surface plasmon polariton coupling on a periodic grating and electro-optic polymer for faster spatial light modulation</t>
    </r>
  </si>
  <si>
    <t>Moderator:  Tom Newton</t>
  </si>
  <si>
    <t>SURF Colloquium Plenary Session (Admin 101 Building/Green Auditorium)</t>
  </si>
  <si>
    <t>Dining Rooms A &amp; B: Meet the SURF directors and external visitors for lunch. Lunch can be purchased at the NIST cafeteria.</t>
  </si>
  <si>
    <t>Moderator:   Vince Luciani</t>
  </si>
  <si>
    <r>
      <rPr>
        <i/>
        <sz val="11"/>
        <color theme="1"/>
        <rFont val="Calibri"/>
        <family val="2"/>
        <scheme val="minor"/>
      </rPr>
      <t>Collin Wade</t>
    </r>
    <r>
      <rPr>
        <sz val="11"/>
        <color theme="1"/>
        <rFont val="Calibri"/>
        <family val="2"/>
        <scheme val="minor"/>
      </rPr>
      <t>:  The electronic stability of polymer dielectrics for use in low temperature measurements of organic electronics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</si>
</sst>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lightDown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center"/>
    </xf>
    <xf numFmtId="0" fontId="0" fillId="0" borderId="3" xfId="0" applyFont="1" applyBorder="1" applyAlignment="1">
      <alignment vertical="top" wrapText="1"/>
    </xf>
    <xf numFmtId="0" fontId="0" fillId="3" borderId="3" xfId="0" applyFill="1" applyBorder="1"/>
    <xf numFmtId="0" fontId="12" fillId="0" borderId="3" xfId="0" applyFont="1" applyBorder="1" applyAlignment="1">
      <alignment vertical="top" wrapText="1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4" borderId="3" xfId="0" applyFill="1" applyBorder="1"/>
    <xf numFmtId="0" fontId="8" fillId="0" borderId="7" xfId="0" applyFont="1" applyFill="1" applyBorder="1" applyAlignment="1" applyProtection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0" fontId="8" fillId="0" borderId="5" xfId="0" applyFont="1" applyFill="1" applyBorder="1" applyAlignment="1" applyProtection="1">
      <alignment vertical="center"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vertical="top" wrapText="1"/>
    </xf>
    <xf numFmtId="0" fontId="8" fillId="0" borderId="5" xfId="0" applyFont="1" applyFill="1" applyBorder="1" applyAlignment="1" applyProtection="1">
      <alignment vertical="top" wrapText="1"/>
    </xf>
    <xf numFmtId="0" fontId="10" fillId="0" borderId="5" xfId="0" applyFont="1" applyFill="1" applyBorder="1" applyAlignment="1" applyProtection="1">
      <alignment vertical="top" wrapText="1"/>
    </xf>
    <xf numFmtId="0" fontId="0" fillId="4" borderId="5" xfId="0" applyFill="1" applyBorder="1"/>
    <xf numFmtId="0" fontId="4" fillId="2" borderId="3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0" fillId="4" borderId="3" xfId="0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0" fillId="5" borderId="3" xfId="0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wrapText="1"/>
    </xf>
    <xf numFmtId="0" fontId="0" fillId="4" borderId="0" xfId="0" applyFill="1"/>
    <xf numFmtId="0" fontId="0" fillId="4" borderId="3" xfId="0" applyFill="1" applyBorder="1" applyAlignment="1">
      <alignment vertical="top" wrapText="1"/>
    </xf>
    <xf numFmtId="0" fontId="0" fillId="4" borderId="3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5" xfId="0" applyFill="1" applyBorder="1" applyAlignment="1">
      <alignment vertical="top" wrapText="1"/>
    </xf>
    <xf numFmtId="0" fontId="0" fillId="6" borderId="0" xfId="0" applyFill="1" applyBorder="1"/>
    <xf numFmtId="0" fontId="5" fillId="6" borderId="1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6" borderId="0" xfId="0" applyFill="1" applyBorder="1" applyAlignment="1">
      <alignment horizontal="left" vertical="top" wrapText="1"/>
    </xf>
    <xf numFmtId="0" fontId="0" fillId="5" borderId="3" xfId="0" applyFill="1" applyBorder="1" applyAlignment="1">
      <alignment wrapText="1"/>
    </xf>
    <xf numFmtId="0" fontId="0" fillId="5" borderId="5" xfId="0" applyFill="1" applyBorder="1"/>
    <xf numFmtId="0" fontId="14" fillId="0" borderId="0" xfId="0" applyFont="1" applyAlignment="1">
      <alignment horizontal="center"/>
    </xf>
    <xf numFmtId="0" fontId="0" fillId="0" borderId="12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4" borderId="13" xfId="0" applyFill="1" applyBorder="1"/>
    <xf numFmtId="0" fontId="0" fillId="4" borderId="14" xfId="0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5" borderId="0" xfId="0" applyFill="1"/>
    <xf numFmtId="0" fontId="0" fillId="3" borderId="5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kt\AppData\Local\Microsoft\Windows\Temporary%20Internet%20Files\Content.Outlook\ZDO9JV61\SURF%20Schedule%20Recommend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</sheetNames>
    <sheetDataSet>
      <sheetData sheetId="0" refreshError="1"/>
      <sheetData sheetId="1" refreshError="1">
        <row r="1">
          <cell r="C1" t="str">
            <v>Lecture Room A</v>
          </cell>
          <cell r="I1" t="str">
            <v>Lecture Room B</v>
          </cell>
          <cell r="AB1" t="str">
            <v>Heritage Room</v>
          </cell>
        </row>
        <row r="2">
          <cell r="B2" t="str">
            <v xml:space="preserve">9:15A </v>
          </cell>
        </row>
        <row r="3">
          <cell r="B3" t="str">
            <v xml:space="preserve">9:45A </v>
          </cell>
        </row>
        <row r="4">
          <cell r="B4" t="str">
            <v xml:space="preserve">10:15A </v>
          </cell>
        </row>
        <row r="5">
          <cell r="B5" t="str">
            <v xml:space="preserve">10:45A </v>
          </cell>
        </row>
        <row r="6">
          <cell r="B6" t="str">
            <v xml:space="preserve">11:15A </v>
          </cell>
        </row>
        <row r="7">
          <cell r="B7" t="str">
            <v xml:space="preserve">11:45A </v>
          </cell>
        </row>
        <row r="8">
          <cell r="B8" t="str">
            <v xml:space="preserve">12:15P </v>
          </cell>
        </row>
        <row r="9">
          <cell r="B9" t="str">
            <v xml:space="preserve">12:45P </v>
          </cell>
        </row>
        <row r="11">
          <cell r="A11" t="str">
            <v>Tuesday Afternoon</v>
          </cell>
          <cell r="B11" t="str">
            <v xml:space="preserve">2:20P </v>
          </cell>
        </row>
        <row r="12">
          <cell r="B12" t="str">
            <v xml:space="preserve">2:40P </v>
          </cell>
        </row>
        <row r="13">
          <cell r="B13" t="str">
            <v xml:space="preserve">3:00P </v>
          </cell>
        </row>
        <row r="14">
          <cell r="B14" t="str">
            <v xml:space="preserve">3:20P </v>
          </cell>
        </row>
        <row r="15">
          <cell r="B15" t="str">
            <v xml:space="preserve">3:40P </v>
          </cell>
        </row>
        <row r="16">
          <cell r="B16" t="str">
            <v xml:space="preserve">4:00P </v>
          </cell>
        </row>
        <row r="17">
          <cell r="B17" t="str">
            <v xml:space="preserve">4:20P </v>
          </cell>
        </row>
        <row r="18">
          <cell r="B18" t="str">
            <v xml:space="preserve">4:40P </v>
          </cell>
        </row>
        <row r="20">
          <cell r="A20" t="str">
            <v>Wednesday Morning</v>
          </cell>
          <cell r="B20" t="str">
            <v xml:space="preserve">9:00A </v>
          </cell>
        </row>
        <row r="21">
          <cell r="B21" t="str">
            <v xml:space="preserve">9:20A </v>
          </cell>
        </row>
        <row r="22">
          <cell r="B22" t="str">
            <v xml:space="preserve">9:40A </v>
          </cell>
        </row>
        <row r="23">
          <cell r="B23" t="str">
            <v xml:space="preserve">10:00A </v>
          </cell>
        </row>
        <row r="24">
          <cell r="B24" t="str">
            <v xml:space="preserve">10:20A </v>
          </cell>
        </row>
        <row r="25">
          <cell r="A25" t="str">
            <v>BREAK</v>
          </cell>
          <cell r="B25" t="str">
            <v xml:space="preserve">10:40A </v>
          </cell>
        </row>
        <row r="27">
          <cell r="B27" t="str">
            <v xml:space="preserve">11:00A </v>
          </cell>
        </row>
        <row r="28">
          <cell r="B28" t="str">
            <v xml:space="preserve">11:20A </v>
          </cell>
        </row>
        <row r="29">
          <cell r="B29" t="str">
            <v xml:space="preserve">11:40A </v>
          </cell>
        </row>
        <row r="30">
          <cell r="B30" t="str">
            <v xml:space="preserve">12:00N </v>
          </cell>
        </row>
        <row r="31">
          <cell r="B31" t="str">
            <v xml:space="preserve">12:20P </v>
          </cell>
        </row>
        <row r="32">
          <cell r="A32" t="str">
            <v>LUNCH</v>
          </cell>
          <cell r="B32" t="str">
            <v>12:40P</v>
          </cell>
        </row>
        <row r="34">
          <cell r="A34" t="str">
            <v>Wednesday Afternoon</v>
          </cell>
          <cell r="B34" t="str">
            <v xml:space="preserve">1:30P </v>
          </cell>
        </row>
        <row r="35">
          <cell r="B35" t="str">
            <v xml:space="preserve">1:50P </v>
          </cell>
        </row>
        <row r="36">
          <cell r="B36" t="str">
            <v xml:space="preserve">2:10P </v>
          </cell>
        </row>
        <row r="37">
          <cell r="B37" t="str">
            <v xml:space="preserve">2:30P </v>
          </cell>
        </row>
        <row r="38">
          <cell r="B38" t="str">
            <v xml:space="preserve">2:50P </v>
          </cell>
        </row>
        <row r="39">
          <cell r="A39" t="str">
            <v>BREAK</v>
          </cell>
          <cell r="B39" t="str">
            <v xml:space="preserve">3:10P </v>
          </cell>
        </row>
        <row r="41">
          <cell r="B41" t="str">
            <v xml:space="preserve">3:20P </v>
          </cell>
        </row>
        <row r="42">
          <cell r="B42" t="str">
            <v xml:space="preserve">3:40P </v>
          </cell>
        </row>
        <row r="43">
          <cell r="B43" t="str">
            <v xml:space="preserve">4:00P </v>
          </cell>
        </row>
        <row r="44">
          <cell r="B44" t="str">
            <v xml:space="preserve">4:20P </v>
          </cell>
        </row>
        <row r="45">
          <cell r="B45" t="str">
            <v xml:space="preserve">4:40P </v>
          </cell>
        </row>
        <row r="46">
          <cell r="A46" t="str">
            <v>END</v>
          </cell>
          <cell r="B46" t="str">
            <v xml:space="preserve">5:00P </v>
          </cell>
        </row>
        <row r="48">
          <cell r="A48" t="str">
            <v>Thursday Morning</v>
          </cell>
          <cell r="B48" t="str">
            <v xml:space="preserve">9:00A </v>
          </cell>
        </row>
        <row r="49">
          <cell r="B49" t="str">
            <v xml:space="preserve">9:20A </v>
          </cell>
        </row>
        <row r="50">
          <cell r="B50" t="str">
            <v xml:space="preserve">9:40A </v>
          </cell>
        </row>
        <row r="51">
          <cell r="B51" t="str">
            <v xml:space="preserve">10:00A </v>
          </cell>
        </row>
        <row r="52">
          <cell r="B52" t="str">
            <v xml:space="preserve">10:20A </v>
          </cell>
        </row>
        <row r="53">
          <cell r="A53" t="str">
            <v>BREAK</v>
          </cell>
          <cell r="B53" t="str">
            <v xml:space="preserve">10:40A </v>
          </cell>
        </row>
        <row r="55">
          <cell r="B55" t="str">
            <v xml:space="preserve">11:00A </v>
          </cell>
        </row>
        <row r="56">
          <cell r="B56" t="str">
            <v xml:space="preserve">11:20A </v>
          </cell>
        </row>
        <row r="57">
          <cell r="B57" t="str">
            <v xml:space="preserve">11:40A </v>
          </cell>
        </row>
        <row r="58">
          <cell r="B58" t="str">
            <v xml:space="preserve">12:00N </v>
          </cell>
        </row>
        <row r="59">
          <cell r="B59" t="str">
            <v xml:space="preserve">12:20P </v>
          </cell>
        </row>
        <row r="60">
          <cell r="B60" t="str">
            <v>12:40P</v>
          </cell>
        </row>
        <row r="62">
          <cell r="A62" t="str">
            <v>Thursday Afternoon</v>
          </cell>
          <cell r="B62" t="str">
            <v xml:space="preserve">1:30P </v>
          </cell>
        </row>
        <row r="63">
          <cell r="B63" t="str">
            <v xml:space="preserve">1:50P </v>
          </cell>
        </row>
        <row r="64">
          <cell r="B64" t="str">
            <v xml:space="preserve">2:10P </v>
          </cell>
        </row>
        <row r="65">
          <cell r="B65" t="str">
            <v xml:space="preserve">2:30P </v>
          </cell>
        </row>
        <row r="66">
          <cell r="B66" t="str">
            <v xml:space="preserve">2:50P </v>
          </cell>
        </row>
        <row r="67">
          <cell r="A67" t="str">
            <v>BREAK</v>
          </cell>
          <cell r="B67" t="str">
            <v xml:space="preserve">3:10P </v>
          </cell>
        </row>
        <row r="69">
          <cell r="B69" t="str">
            <v xml:space="preserve">3:20P </v>
          </cell>
        </row>
        <row r="70">
          <cell r="B70" t="str">
            <v xml:space="preserve">3:40P </v>
          </cell>
        </row>
        <row r="71">
          <cell r="B71" t="str">
            <v xml:space="preserve">4:00P </v>
          </cell>
        </row>
        <row r="72">
          <cell r="B72" t="str">
            <v xml:space="preserve">4:20P </v>
          </cell>
        </row>
        <row r="73">
          <cell r="B73" t="str">
            <v xml:space="preserve">4:40P </v>
          </cell>
        </row>
        <row r="74">
          <cell r="A74" t="str">
            <v>END</v>
          </cell>
          <cell r="B74" t="str">
            <v xml:space="preserve">5:00P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4" workbookViewId="0">
      <selection activeCell="B14" sqref="B14"/>
    </sheetView>
  </sheetViews>
  <sheetFormatPr defaultRowHeight="14.5" x14ac:dyDescent="0.35"/>
  <cols>
    <col min="1" max="1" width="7.81640625" customWidth="1"/>
    <col min="2" max="2" width="39.90625" customWidth="1"/>
  </cols>
  <sheetData>
    <row r="1" spans="1:2" ht="14.5" customHeight="1" x14ac:dyDescent="0.35">
      <c r="A1" s="83" t="s">
        <v>223</v>
      </c>
      <c r="B1" s="83"/>
    </row>
    <row r="2" spans="1:2" x14ac:dyDescent="0.35">
      <c r="A2" s="83"/>
      <c r="B2" s="83"/>
    </row>
    <row r="3" spans="1:2" x14ac:dyDescent="0.35">
      <c r="A3" s="84"/>
      <c r="B3" s="84"/>
    </row>
    <row r="4" spans="1:2" ht="15.5" x14ac:dyDescent="0.35">
      <c r="A4" s="29" t="s">
        <v>211</v>
      </c>
      <c r="B4" s="29" t="s">
        <v>212</v>
      </c>
    </row>
    <row r="5" spans="1:2" ht="43.5" x14ac:dyDescent="0.35">
      <c r="A5" s="6" t="s">
        <v>0</v>
      </c>
      <c r="B5" s="44" t="s">
        <v>204</v>
      </c>
    </row>
    <row r="6" spans="1:2" ht="43.5" x14ac:dyDescent="0.35">
      <c r="A6" s="40"/>
      <c r="B6" s="45" t="s">
        <v>210</v>
      </c>
    </row>
    <row r="7" spans="1:2" ht="43.5" x14ac:dyDescent="0.35">
      <c r="A7" s="34" t="str">
        <f>IF(ISBLANK([1]Detail!B2), " ", [1]Detail!B2)</f>
        <v xml:space="preserve">9:15A </v>
      </c>
      <c r="B7" s="11" t="s">
        <v>205</v>
      </c>
    </row>
    <row r="8" spans="1:2" ht="43.5" x14ac:dyDescent="0.35">
      <c r="A8" s="34" t="str">
        <f>IF(ISBLANK([1]Detail!B3), " ", [1]Detail!B3)</f>
        <v xml:space="preserve">9:45A </v>
      </c>
      <c r="B8" s="46" t="s">
        <v>206</v>
      </c>
    </row>
    <row r="9" spans="1:2" ht="43.5" x14ac:dyDescent="0.35">
      <c r="A9" s="34" t="str">
        <f>IF(ISBLANK([1]Detail!B4), " ", [1]Detail!B4)</f>
        <v xml:space="preserve">10:15A </v>
      </c>
      <c r="B9" s="11" t="s">
        <v>203</v>
      </c>
    </row>
    <row r="10" spans="1:2" ht="72.5" x14ac:dyDescent="0.35">
      <c r="A10" s="34" t="str">
        <f>IF(ISBLANK([1]Detail!B5), " ", [1]Detail!B5)</f>
        <v xml:space="preserve">10:45A </v>
      </c>
      <c r="B10" s="46" t="s">
        <v>208</v>
      </c>
    </row>
    <row r="11" spans="1:2" ht="51.5" customHeight="1" x14ac:dyDescent="0.35">
      <c r="A11" s="34" t="str">
        <f>IF(ISBLANK([1]Detail!B6), " ", [1]Detail!B6)</f>
        <v xml:space="preserve">11:15A </v>
      </c>
      <c r="B11" s="11" t="s">
        <v>213</v>
      </c>
    </row>
    <row r="12" spans="1:2" ht="43.5" x14ac:dyDescent="0.35">
      <c r="A12" s="34" t="str">
        <f>IF(ISBLANK([1]Detail!B7), " ", [1]Detail!B7)</f>
        <v xml:space="preserve">11:45A </v>
      </c>
      <c r="B12" s="11" t="s">
        <v>209</v>
      </c>
    </row>
    <row r="13" spans="1:2" ht="58" x14ac:dyDescent="0.35">
      <c r="A13" s="34" t="str">
        <f>IF(ISBLANK([1]Detail!B8), " ", [1]Detail!B8)</f>
        <v xml:space="preserve">12:15P </v>
      </c>
      <c r="B13" s="11" t="s">
        <v>207</v>
      </c>
    </row>
    <row r="14" spans="1:2" ht="62" x14ac:dyDescent="0.35">
      <c r="A14" s="34" t="str">
        <f>IF(ISBLANK([1]Detail!B9), " ", [1]Detail!B9)</f>
        <v xml:space="preserve">12:45P </v>
      </c>
      <c r="B14" s="47" t="s">
        <v>224</v>
      </c>
    </row>
  </sheetData>
  <mergeCells count="1">
    <mergeCell ref="A1:B3"/>
  </mergeCells>
  <pageMargins left="0.7" right="0.7" top="0.75" bottom="0.75" header="0.3" footer="0.3"/>
  <pageSetup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1"/>
  <sheetViews>
    <sheetView tabSelected="1" topLeftCell="A49" zoomScale="73" zoomScaleNormal="73" workbookViewId="0">
      <selection activeCell="I12" sqref="I12"/>
    </sheetView>
  </sheetViews>
  <sheetFormatPr defaultRowHeight="14.5" x14ac:dyDescent="0.35"/>
  <cols>
    <col min="1" max="1" width="12" customWidth="1"/>
    <col min="2" max="2" width="9.6328125" customWidth="1"/>
    <col min="3" max="3" width="40.54296875" customWidth="1"/>
    <col min="4" max="4" width="40.54296875" style="4" customWidth="1"/>
    <col min="5" max="5" width="42.1796875" customWidth="1"/>
    <col min="6" max="6" width="40.54296875" customWidth="1"/>
    <col min="7" max="7" width="42.36328125" style="4" customWidth="1"/>
  </cols>
  <sheetData>
    <row r="2" spans="1:7" ht="15.5" x14ac:dyDescent="0.35">
      <c r="A2" s="6"/>
      <c r="B2" s="6"/>
      <c r="C2" s="6" t="str">
        <f>[1]Detail!C1</f>
        <v>Lecture Room A</v>
      </c>
      <c r="D2" s="6" t="str">
        <f>[1]Detail!I1</f>
        <v>Lecture Room B</v>
      </c>
      <c r="E2" s="6" t="s">
        <v>5</v>
      </c>
      <c r="F2" s="6" t="str">
        <f>[1]Detail!AB1</f>
        <v>Heritage Room</v>
      </c>
      <c r="G2" s="6" t="s">
        <v>6</v>
      </c>
    </row>
    <row r="3" spans="1:7" ht="15.5" x14ac:dyDescent="0.35">
      <c r="A3" s="31"/>
      <c r="B3" s="31"/>
      <c r="C3" s="32" t="s">
        <v>3</v>
      </c>
      <c r="D3" s="7" t="s">
        <v>4</v>
      </c>
      <c r="E3" s="70" t="s">
        <v>2</v>
      </c>
      <c r="F3" s="7" t="s">
        <v>1</v>
      </c>
      <c r="G3" s="7" t="s">
        <v>7</v>
      </c>
    </row>
    <row r="4" spans="1:7" ht="29" x14ac:dyDescent="0.35">
      <c r="A4" s="33"/>
      <c r="B4" s="64" t="s">
        <v>211</v>
      </c>
      <c r="C4" s="10" t="s">
        <v>84</v>
      </c>
      <c r="D4" s="8" t="s">
        <v>17</v>
      </c>
      <c r="E4" s="13" t="s">
        <v>8</v>
      </c>
      <c r="F4" s="3" t="s">
        <v>8</v>
      </c>
      <c r="G4" s="71" t="s">
        <v>66</v>
      </c>
    </row>
    <row r="5" spans="1:7" ht="43.5" x14ac:dyDescent="0.35">
      <c r="A5" s="34" t="str">
        <f>IF(ISBLANK([1]Detail!A11), " ", [1]Detail!A11)</f>
        <v>Tuesday Afternoon</v>
      </c>
      <c r="B5" s="34" t="str">
        <f>IF(ISBLANK([1]Detail!B11), " ", [1]Detail!B11)</f>
        <v xml:space="preserve">2:20P </v>
      </c>
      <c r="C5" s="9" t="s">
        <v>85</v>
      </c>
      <c r="D5" s="11" t="s">
        <v>9</v>
      </c>
      <c r="E5" s="11" t="s">
        <v>138</v>
      </c>
      <c r="F5" s="20" t="s">
        <v>106</v>
      </c>
      <c r="G5" s="11" t="s">
        <v>67</v>
      </c>
    </row>
    <row r="6" spans="1:7" ht="43.5" x14ac:dyDescent="0.35">
      <c r="A6" s="34"/>
      <c r="B6" s="34" t="str">
        <f>IF(ISBLANK([1]Detail!B12), " ", [1]Detail!B12)</f>
        <v xml:space="preserve">2:40P </v>
      </c>
      <c r="C6" s="9" t="s">
        <v>86</v>
      </c>
      <c r="D6" s="11" t="s">
        <v>10</v>
      </c>
      <c r="E6" s="11" t="s">
        <v>139</v>
      </c>
      <c r="F6" s="20" t="s">
        <v>107</v>
      </c>
      <c r="G6" s="11" t="s">
        <v>68</v>
      </c>
    </row>
    <row r="7" spans="1:7" ht="43.5" x14ac:dyDescent="0.35">
      <c r="A7" s="34"/>
      <c r="B7" s="34" t="str">
        <f>IF(ISBLANK([1]Detail!B13), " ", [1]Detail!B13)</f>
        <v xml:space="preserve">3:00P </v>
      </c>
      <c r="C7" s="9" t="s">
        <v>87</v>
      </c>
      <c r="D7" s="11" t="s">
        <v>11</v>
      </c>
      <c r="E7" s="11" t="s">
        <v>140</v>
      </c>
      <c r="F7" s="20" t="s">
        <v>108</v>
      </c>
      <c r="G7" s="11" t="s">
        <v>69</v>
      </c>
    </row>
    <row r="8" spans="1:7" ht="72.5" x14ac:dyDescent="0.35">
      <c r="A8" s="34"/>
      <c r="B8" s="34" t="str">
        <f>IF(ISBLANK([1]Detail!B14), " ", [1]Detail!B14)</f>
        <v xml:space="preserve">3:20P </v>
      </c>
      <c r="C8" s="9" t="s">
        <v>88</v>
      </c>
      <c r="D8" s="11" t="s">
        <v>12</v>
      </c>
      <c r="E8" s="11" t="s">
        <v>141</v>
      </c>
      <c r="F8" s="20" t="s">
        <v>109</v>
      </c>
      <c r="G8" s="11" t="s">
        <v>70</v>
      </c>
    </row>
    <row r="9" spans="1:7" ht="58" x14ac:dyDescent="0.35">
      <c r="A9" s="34"/>
      <c r="B9" s="34" t="str">
        <f>IF(ISBLANK([1]Detail!B15), " ", [1]Detail!B15)</f>
        <v xml:space="preserve">3:40P </v>
      </c>
      <c r="C9" s="9" t="s">
        <v>89</v>
      </c>
      <c r="D9" s="11" t="s">
        <v>13</v>
      </c>
      <c r="E9" s="11" t="s">
        <v>142</v>
      </c>
      <c r="F9" s="20" t="s">
        <v>110</v>
      </c>
      <c r="G9" s="11" t="s">
        <v>71</v>
      </c>
    </row>
    <row r="10" spans="1:7" ht="43.5" x14ac:dyDescent="0.35">
      <c r="A10" s="34"/>
      <c r="B10" s="34" t="str">
        <f>IF(ISBLANK([1]Detail!B16), " ", [1]Detail!B16)</f>
        <v xml:space="preserve">4:00P </v>
      </c>
      <c r="C10" s="9" t="s">
        <v>90</v>
      </c>
      <c r="D10" s="11" t="s">
        <v>14</v>
      </c>
      <c r="E10" s="11" t="s">
        <v>143</v>
      </c>
      <c r="F10" s="20" t="s">
        <v>111</v>
      </c>
      <c r="G10" s="11" t="s">
        <v>72</v>
      </c>
    </row>
    <row r="11" spans="1:7" ht="58" x14ac:dyDescent="0.35">
      <c r="A11" s="34"/>
      <c r="B11" s="34" t="str">
        <f>IF(ISBLANK([1]Detail!B17), " ", [1]Detail!B17)</f>
        <v xml:space="preserve">4:20P </v>
      </c>
      <c r="C11" s="9" t="s">
        <v>91</v>
      </c>
      <c r="D11" s="11" t="s">
        <v>15</v>
      </c>
      <c r="E11" s="11" t="s">
        <v>144</v>
      </c>
      <c r="F11" s="20" t="s">
        <v>112</v>
      </c>
      <c r="G11" s="51"/>
    </row>
    <row r="12" spans="1:7" ht="43.5" x14ac:dyDescent="0.35">
      <c r="A12" s="34"/>
      <c r="B12" s="34" t="str">
        <f>IF(ISBLANK([1]Detail!B18), " ", [1]Detail!B18)</f>
        <v xml:space="preserve">4:40P </v>
      </c>
      <c r="C12" s="9" t="s">
        <v>92</v>
      </c>
      <c r="D12" s="11" t="s">
        <v>16</v>
      </c>
      <c r="E12" s="11" t="s">
        <v>145</v>
      </c>
      <c r="F12" s="20" t="s">
        <v>113</v>
      </c>
      <c r="G12" s="51"/>
    </row>
    <row r="13" spans="1:7" ht="15.5" x14ac:dyDescent="0.35">
      <c r="A13" s="34"/>
      <c r="B13" s="34"/>
      <c r="C13" s="6" t="s">
        <v>33</v>
      </c>
      <c r="D13" s="6" t="s">
        <v>34</v>
      </c>
      <c r="E13" s="6" t="s">
        <v>5</v>
      </c>
      <c r="F13" s="73" t="s">
        <v>35</v>
      </c>
      <c r="G13" s="74" t="s">
        <v>6</v>
      </c>
    </row>
    <row r="14" spans="1:7" ht="15.5" x14ac:dyDescent="0.35">
      <c r="A14" s="35"/>
      <c r="B14" s="35"/>
      <c r="C14" s="7" t="s">
        <v>3</v>
      </c>
      <c r="D14" s="7" t="s">
        <v>4</v>
      </c>
      <c r="E14" s="72" t="s">
        <v>2</v>
      </c>
      <c r="F14" s="7" t="s">
        <v>1</v>
      </c>
      <c r="G14" s="7" t="s">
        <v>7</v>
      </c>
    </row>
    <row r="15" spans="1:7" ht="15.5" x14ac:dyDescent="0.35">
      <c r="A15" s="36"/>
      <c r="B15" s="36"/>
      <c r="C15" s="10" t="s">
        <v>8</v>
      </c>
      <c r="D15" s="8" t="s">
        <v>8</v>
      </c>
      <c r="E15" s="3" t="s">
        <v>8</v>
      </c>
      <c r="F15" s="3" t="s">
        <v>8</v>
      </c>
      <c r="G15" s="71" t="s">
        <v>73</v>
      </c>
    </row>
    <row r="16" spans="1:7" ht="43.5" x14ac:dyDescent="0.35">
      <c r="A16" s="34" t="str">
        <f>IF(ISBLANK([1]Detail!A20), " ", [1]Detail!A20)</f>
        <v>Wednesday Morning</v>
      </c>
      <c r="B16" s="34" t="str">
        <f>IF(ISBLANK([1]Detail!B20), " ", [1]Detail!B20)</f>
        <v xml:space="preserve">9:00A </v>
      </c>
      <c r="C16" s="37"/>
      <c r="D16" s="12" t="s">
        <v>18</v>
      </c>
      <c r="E16" s="11" t="s">
        <v>146</v>
      </c>
      <c r="F16" s="22" t="s">
        <v>114</v>
      </c>
      <c r="G16" s="12" t="s">
        <v>78</v>
      </c>
    </row>
    <row r="17" spans="1:7" ht="58" x14ac:dyDescent="0.35">
      <c r="A17" s="34"/>
      <c r="B17" s="34" t="str">
        <f>IF(ISBLANK([1]Detail!B21), " ", [1]Detail!B21)</f>
        <v xml:space="preserve">9:20A </v>
      </c>
      <c r="C17" s="37"/>
      <c r="D17" s="12" t="s">
        <v>19</v>
      </c>
      <c r="E17" s="11" t="s">
        <v>147</v>
      </c>
      <c r="F17" s="22" t="s">
        <v>115</v>
      </c>
      <c r="G17" s="12" t="s">
        <v>77</v>
      </c>
    </row>
    <row r="18" spans="1:7" ht="58" x14ac:dyDescent="0.35">
      <c r="A18" s="34"/>
      <c r="B18" s="34" t="str">
        <f>IF(ISBLANK([1]Detail!B22), " ", [1]Detail!B22)</f>
        <v xml:space="preserve">9:40A </v>
      </c>
      <c r="C18" s="37"/>
      <c r="D18" s="12" t="s">
        <v>20</v>
      </c>
      <c r="E18" s="11" t="s">
        <v>148</v>
      </c>
      <c r="F18" s="22" t="s">
        <v>116</v>
      </c>
      <c r="G18" s="12" t="s">
        <v>76</v>
      </c>
    </row>
    <row r="19" spans="1:7" ht="58" x14ac:dyDescent="0.35">
      <c r="A19" s="34"/>
      <c r="B19" s="34" t="str">
        <f>IF(ISBLANK([1]Detail!B23), " ", [1]Detail!B23)</f>
        <v xml:space="preserve">10:00A </v>
      </c>
      <c r="C19" s="37"/>
      <c r="D19" s="12" t="s">
        <v>21</v>
      </c>
      <c r="E19" s="11" t="s">
        <v>149</v>
      </c>
      <c r="F19" s="22" t="s">
        <v>117</v>
      </c>
      <c r="G19" s="12" t="s">
        <v>75</v>
      </c>
    </row>
    <row r="20" spans="1:7" ht="43.5" x14ac:dyDescent="0.35">
      <c r="A20" s="34"/>
      <c r="B20" s="34" t="str">
        <f>IF(ISBLANK([1]Detail!B24), " ", [1]Detail!B24)</f>
        <v xml:space="preserve">10:20A </v>
      </c>
      <c r="C20" s="37"/>
      <c r="D20" s="12" t="s">
        <v>22</v>
      </c>
      <c r="E20" s="11" t="s">
        <v>150</v>
      </c>
      <c r="F20" s="22" t="s">
        <v>118</v>
      </c>
      <c r="G20" s="12" t="s">
        <v>74</v>
      </c>
    </row>
    <row r="21" spans="1:7" ht="15.5" x14ac:dyDescent="0.35">
      <c r="A21" s="34" t="str">
        <f>IF(ISBLANK([1]Detail!A25), " ", [1]Detail!A25)</f>
        <v>BREAK</v>
      </c>
      <c r="B21" s="34" t="str">
        <f>IF(ISBLANK([1]Detail!B25), " ", [1]Detail!B25)</f>
        <v xml:space="preserve">10:40A </v>
      </c>
      <c r="C21" s="37"/>
      <c r="D21" s="62"/>
      <c r="E21" s="63"/>
      <c r="F21" s="63"/>
      <c r="G21" s="62"/>
    </row>
    <row r="22" spans="1:7" ht="15.5" x14ac:dyDescent="0.35">
      <c r="A22" s="33"/>
      <c r="B22" s="33"/>
      <c r="C22" s="37"/>
      <c r="D22" s="8" t="s">
        <v>8</v>
      </c>
      <c r="E22" s="17" t="s">
        <v>8</v>
      </c>
      <c r="F22" s="17" t="s">
        <v>8</v>
      </c>
      <c r="G22" s="8" t="s">
        <v>73</v>
      </c>
    </row>
    <row r="23" spans="1:7" ht="43.5" x14ac:dyDescent="0.35">
      <c r="A23" s="34"/>
      <c r="B23" s="34" t="str">
        <f>IF(ISBLANK([1]Detail!B27), " ", [1]Detail!B27)</f>
        <v xml:space="preserve">11:00A </v>
      </c>
      <c r="C23" s="37"/>
      <c r="D23" s="11" t="s">
        <v>23</v>
      </c>
      <c r="E23" s="50"/>
      <c r="F23" s="26" t="s">
        <v>119</v>
      </c>
      <c r="G23" s="12" t="s">
        <v>79</v>
      </c>
    </row>
    <row r="24" spans="1:7" ht="72.5" x14ac:dyDescent="0.35">
      <c r="A24" s="34"/>
      <c r="B24" s="34" t="str">
        <f>IF(ISBLANK([1]Detail!B28), " ", [1]Detail!B28)</f>
        <v xml:space="preserve">11:20A </v>
      </c>
      <c r="C24" s="37"/>
      <c r="D24" s="11" t="s">
        <v>24</v>
      </c>
      <c r="E24" s="50"/>
      <c r="F24" s="26" t="s">
        <v>120</v>
      </c>
      <c r="G24" s="12" t="s">
        <v>80</v>
      </c>
    </row>
    <row r="25" spans="1:7" ht="43.5" x14ac:dyDescent="0.35">
      <c r="A25" s="34"/>
      <c r="B25" s="34" t="str">
        <f>IF(ISBLANK([1]Detail!B29), " ", [1]Detail!B29)</f>
        <v xml:space="preserve">11:40A </v>
      </c>
      <c r="C25" s="37"/>
      <c r="D25" s="11" t="s">
        <v>25</v>
      </c>
      <c r="E25" s="19"/>
      <c r="F25" s="27" t="s">
        <v>121</v>
      </c>
      <c r="G25" s="12" t="s">
        <v>81</v>
      </c>
    </row>
    <row r="26" spans="1:7" ht="43.5" x14ac:dyDescent="0.35">
      <c r="A26" s="34"/>
      <c r="B26" s="34" t="str">
        <f>IF(ISBLANK([1]Detail!B30), " ", [1]Detail!B30)</f>
        <v xml:space="preserve">12:00N </v>
      </c>
      <c r="C26" s="37"/>
      <c r="D26" s="11" t="s">
        <v>26</v>
      </c>
      <c r="E26" s="19"/>
      <c r="F26" s="26" t="s">
        <v>122</v>
      </c>
      <c r="G26" s="12" t="s">
        <v>82</v>
      </c>
    </row>
    <row r="27" spans="1:7" ht="58" x14ac:dyDescent="0.35">
      <c r="A27" s="34"/>
      <c r="B27" s="34" t="str">
        <f>IF(ISBLANK([1]Detail!B31), " ", [1]Detail!B31)</f>
        <v xml:space="preserve">12:20P </v>
      </c>
      <c r="C27" s="37"/>
      <c r="D27" s="11" t="s">
        <v>27</v>
      </c>
      <c r="E27" s="19"/>
      <c r="F27" s="26" t="s">
        <v>123</v>
      </c>
      <c r="G27" s="2"/>
    </row>
    <row r="28" spans="1:7" ht="15.5" x14ac:dyDescent="0.35">
      <c r="A28" s="34" t="str">
        <f>IF(ISBLANK([1]Detail!A32), " ", [1]Detail!A32)</f>
        <v>LUNCH</v>
      </c>
      <c r="B28" s="34" t="str">
        <f>IF(ISBLANK([1]Detail!B32), " ", [1]Detail!B32)</f>
        <v>12:40P</v>
      </c>
      <c r="C28" s="37"/>
      <c r="D28" s="52"/>
      <c r="E28" s="19"/>
      <c r="F28" s="28"/>
      <c r="G28" s="52"/>
    </row>
    <row r="29" spans="1:7" ht="15.5" x14ac:dyDescent="0.35">
      <c r="A29" s="34"/>
      <c r="B29" s="34"/>
      <c r="C29" s="6" t="s">
        <v>33</v>
      </c>
      <c r="D29" s="6" t="s">
        <v>34</v>
      </c>
      <c r="E29" s="6" t="s">
        <v>5</v>
      </c>
      <c r="F29" s="73" t="s">
        <v>35</v>
      </c>
      <c r="G29" s="74" t="s">
        <v>6</v>
      </c>
    </row>
    <row r="30" spans="1:7" ht="15.5" x14ac:dyDescent="0.35">
      <c r="A30" s="34"/>
      <c r="B30" s="34"/>
      <c r="C30" s="7" t="s">
        <v>3</v>
      </c>
      <c r="D30" s="7" t="s">
        <v>4</v>
      </c>
      <c r="E30" s="72" t="s">
        <v>2</v>
      </c>
      <c r="F30" s="7" t="s">
        <v>1</v>
      </c>
      <c r="G30" s="29" t="s">
        <v>177</v>
      </c>
    </row>
    <row r="31" spans="1:7" ht="15.5" x14ac:dyDescent="0.35">
      <c r="A31" s="33"/>
      <c r="B31" s="33"/>
      <c r="C31" s="10"/>
      <c r="D31" s="8" t="s">
        <v>36</v>
      </c>
      <c r="E31" s="13" t="s">
        <v>8</v>
      </c>
      <c r="F31" s="17" t="s">
        <v>8</v>
      </c>
      <c r="G31" s="8" t="s">
        <v>178</v>
      </c>
    </row>
    <row r="32" spans="1:7" ht="58" x14ac:dyDescent="0.35">
      <c r="A32" s="34" t="str">
        <f>IF(ISBLANK([1]Detail!A34), " ", [1]Detail!A34)</f>
        <v>Wednesday Afternoon</v>
      </c>
      <c r="B32" s="34" t="str">
        <f>IF(ISBLANK([1]Detail!B34), " ", [1]Detail!B34)</f>
        <v xml:space="preserve">1:30P </v>
      </c>
      <c r="C32" s="37"/>
      <c r="D32" s="12" t="s">
        <v>28</v>
      </c>
      <c r="E32" s="11" t="s">
        <v>151</v>
      </c>
      <c r="F32" s="28"/>
      <c r="G32" s="12" t="s">
        <v>179</v>
      </c>
    </row>
    <row r="33" spans="1:7" ht="43.5" x14ac:dyDescent="0.35">
      <c r="A33" s="34"/>
      <c r="B33" s="34" t="str">
        <f>IF(ISBLANK([1]Detail!B35), " ", [1]Detail!B35)</f>
        <v xml:space="preserve">1:50P </v>
      </c>
      <c r="C33" s="37"/>
      <c r="D33" s="12" t="s">
        <v>29</v>
      </c>
      <c r="E33" s="11" t="s">
        <v>152</v>
      </c>
      <c r="F33" s="24" t="s">
        <v>124</v>
      </c>
      <c r="G33" s="12" t="s">
        <v>180</v>
      </c>
    </row>
    <row r="34" spans="1:7" ht="43.5" x14ac:dyDescent="0.35">
      <c r="A34" s="34"/>
      <c r="B34" s="34" t="str">
        <f>IF(ISBLANK([1]Detail!B36), " ", [1]Detail!B36)</f>
        <v xml:space="preserve">2:10P </v>
      </c>
      <c r="C34" s="37"/>
      <c r="D34" s="12" t="s">
        <v>30</v>
      </c>
      <c r="E34" s="16" t="s">
        <v>153</v>
      </c>
      <c r="F34" s="24" t="s">
        <v>125</v>
      </c>
      <c r="G34" s="12" t="s">
        <v>181</v>
      </c>
    </row>
    <row r="35" spans="1:7" ht="43.5" x14ac:dyDescent="0.35">
      <c r="A35" s="34"/>
      <c r="B35" s="34" t="str">
        <f>IF(ISBLANK([1]Detail!B37), " ", [1]Detail!B37)</f>
        <v xml:space="preserve">2:30P </v>
      </c>
      <c r="C35" s="37"/>
      <c r="D35" s="12" t="s">
        <v>32</v>
      </c>
      <c r="E35" s="16" t="s">
        <v>154</v>
      </c>
      <c r="F35" s="23" t="s">
        <v>126</v>
      </c>
      <c r="G35" s="12" t="s">
        <v>182</v>
      </c>
    </row>
    <row r="36" spans="1:7" ht="58" x14ac:dyDescent="0.35">
      <c r="A36" s="34"/>
      <c r="B36" s="34" t="str">
        <f>IF(ISBLANK([1]Detail!B38), " ", [1]Detail!B38)</f>
        <v xml:space="preserve">2:50P </v>
      </c>
      <c r="C36" s="37"/>
      <c r="D36" s="12" t="s">
        <v>31</v>
      </c>
      <c r="E36" s="16" t="s">
        <v>155</v>
      </c>
      <c r="F36" s="23" t="s">
        <v>127</v>
      </c>
      <c r="G36" s="12" t="s">
        <v>183</v>
      </c>
    </row>
    <row r="37" spans="1:7" ht="15.5" x14ac:dyDescent="0.35">
      <c r="A37" s="34" t="str">
        <f>IF(ISBLANK([1]Detail!A39), " ", [1]Detail!A39)</f>
        <v>BREAK</v>
      </c>
      <c r="B37" s="34" t="str">
        <f>IF(ISBLANK([1]Detail!B39), " ", [1]Detail!B39)</f>
        <v xml:space="preserve">3:10P </v>
      </c>
      <c r="C37" s="37"/>
      <c r="D37" s="52"/>
      <c r="E37" s="50"/>
      <c r="F37" s="28"/>
      <c r="G37" s="52"/>
    </row>
    <row r="38" spans="1:7" ht="29" x14ac:dyDescent="0.35">
      <c r="A38" s="33"/>
      <c r="B38" s="33"/>
      <c r="C38" s="37"/>
      <c r="D38" s="8" t="s">
        <v>83</v>
      </c>
      <c r="E38" s="13" t="s">
        <v>8</v>
      </c>
      <c r="F38" s="17" t="s">
        <v>8</v>
      </c>
      <c r="G38" s="8" t="s">
        <v>184</v>
      </c>
    </row>
    <row r="39" spans="1:7" ht="43.5" x14ac:dyDescent="0.35">
      <c r="A39" s="34"/>
      <c r="B39" s="34" t="str">
        <f>IF(ISBLANK([1]Detail!B41), " ", [1]Detail!B41)</f>
        <v xml:space="preserve">3:20P </v>
      </c>
      <c r="C39" s="37"/>
      <c r="D39" s="12" t="s">
        <v>37</v>
      </c>
      <c r="E39" s="16" t="s">
        <v>156</v>
      </c>
      <c r="F39" s="25" t="s">
        <v>128</v>
      </c>
      <c r="G39" s="12" t="s">
        <v>185</v>
      </c>
    </row>
    <row r="40" spans="1:7" ht="43.5" x14ac:dyDescent="0.35">
      <c r="A40" s="34"/>
      <c r="B40" s="34" t="str">
        <f>IF(ISBLANK([1]Detail!B42), " ", [1]Detail!B42)</f>
        <v xml:space="preserve">3:40P </v>
      </c>
      <c r="C40" s="37"/>
      <c r="D40" s="12" t="s">
        <v>38</v>
      </c>
      <c r="E40" s="16" t="s">
        <v>174</v>
      </c>
      <c r="F40" s="25" t="s">
        <v>129</v>
      </c>
      <c r="G40" s="12" t="s">
        <v>186</v>
      </c>
    </row>
    <row r="41" spans="1:7" ht="58" x14ac:dyDescent="0.35">
      <c r="A41" s="34"/>
      <c r="B41" s="34" t="str">
        <f>IF(ISBLANK([1]Detail!B43), " ", [1]Detail!B43)</f>
        <v xml:space="preserve">4:00P </v>
      </c>
      <c r="C41" s="37"/>
      <c r="D41" s="12" t="s">
        <v>39</v>
      </c>
      <c r="E41" s="16" t="s">
        <v>175</v>
      </c>
      <c r="F41" s="25" t="s">
        <v>130</v>
      </c>
      <c r="G41" s="12" t="s">
        <v>187</v>
      </c>
    </row>
    <row r="42" spans="1:7" ht="72.5" x14ac:dyDescent="0.35">
      <c r="A42" s="34"/>
      <c r="B42" s="34" t="str">
        <f>IF(ISBLANK([1]Detail!B44), " ", [1]Detail!B44)</f>
        <v xml:space="preserve">4:20P </v>
      </c>
      <c r="C42" s="37"/>
      <c r="D42" s="12" t="s">
        <v>40</v>
      </c>
      <c r="E42" s="11" t="s">
        <v>157</v>
      </c>
      <c r="F42" s="65" t="s">
        <v>131</v>
      </c>
      <c r="G42" s="66" t="s">
        <v>188</v>
      </c>
    </row>
    <row r="43" spans="1:7" ht="58" x14ac:dyDescent="0.35">
      <c r="A43" s="34"/>
      <c r="B43" s="34" t="str">
        <f>IF(ISBLANK([1]Detail!B45), " ", [1]Detail!B45)</f>
        <v xml:space="preserve">4:40P </v>
      </c>
      <c r="C43" s="37"/>
      <c r="D43" s="12" t="s">
        <v>41</v>
      </c>
      <c r="E43" s="11" t="s">
        <v>158</v>
      </c>
      <c r="F43" s="19"/>
      <c r="G43" s="67" t="s">
        <v>189</v>
      </c>
    </row>
    <row r="44" spans="1:7" ht="15.5" x14ac:dyDescent="0.35">
      <c r="A44" s="34" t="str">
        <f>IF(ISBLANK([1]Detail!A46), " ", [1]Detail!A46)</f>
        <v>END</v>
      </c>
      <c r="B44" s="34" t="str">
        <f>IF(ISBLANK([1]Detail!B46), " ", [1]Detail!B46)</f>
        <v xml:space="preserve">5:00P </v>
      </c>
      <c r="C44" s="37"/>
      <c r="D44" s="52"/>
      <c r="E44" s="19"/>
      <c r="F44" s="68"/>
      <c r="G44" s="69"/>
    </row>
    <row r="45" spans="1:7" ht="15.5" x14ac:dyDescent="0.35">
      <c r="C45" s="6" t="s">
        <v>33</v>
      </c>
      <c r="D45" s="6" t="s">
        <v>34</v>
      </c>
      <c r="E45" s="6" t="s">
        <v>5</v>
      </c>
      <c r="F45" s="6" t="s">
        <v>35</v>
      </c>
      <c r="G45" s="6" t="s">
        <v>6</v>
      </c>
    </row>
    <row r="46" spans="1:7" ht="15.5" x14ac:dyDescent="0.35">
      <c r="A46" s="38"/>
      <c r="B46" s="38"/>
      <c r="C46" s="7" t="s">
        <v>3</v>
      </c>
      <c r="D46" s="7" t="s">
        <v>4</v>
      </c>
      <c r="E46" s="7" t="s">
        <v>2</v>
      </c>
      <c r="F46" s="21" t="s">
        <v>1</v>
      </c>
      <c r="G46" s="29" t="s">
        <v>214</v>
      </c>
    </row>
    <row r="47" spans="1:7" s="43" customFormat="1" ht="29" x14ac:dyDescent="0.35">
      <c r="A47" s="41"/>
      <c r="B47" s="41"/>
      <c r="C47" s="10" t="s">
        <v>93</v>
      </c>
      <c r="D47" s="10" t="s">
        <v>42</v>
      </c>
      <c r="E47" s="42" t="s">
        <v>8</v>
      </c>
      <c r="F47" s="17" t="s">
        <v>8</v>
      </c>
      <c r="G47" s="8" t="s">
        <v>190</v>
      </c>
    </row>
    <row r="48" spans="1:7" ht="58" x14ac:dyDescent="0.35">
      <c r="A48" s="34" t="str">
        <f>IF(ISBLANK([1]Detail!A48), " ", [1]Detail!A48)</f>
        <v>Thursday Morning</v>
      </c>
      <c r="B48" s="34" t="str">
        <f>IF(ISBLANK([1]Detail!B48), " ", [1]Detail!B48)</f>
        <v xml:space="preserve">9:00A </v>
      </c>
      <c r="C48" s="9" t="s">
        <v>94</v>
      </c>
      <c r="D48" s="11" t="s">
        <v>65</v>
      </c>
      <c r="E48" s="18" t="s">
        <v>159</v>
      </c>
      <c r="F48" s="80" t="s">
        <v>133</v>
      </c>
      <c r="G48" s="9" t="s">
        <v>191</v>
      </c>
    </row>
    <row r="49" spans="1:7" ht="43.5" x14ac:dyDescent="0.35">
      <c r="A49" s="34"/>
      <c r="B49" s="34" t="str">
        <f>IF(ISBLANK([1]Detail!B49), " ", [1]Detail!B49)</f>
        <v xml:space="preserve">9:20A </v>
      </c>
      <c r="C49" s="9" t="s">
        <v>95</v>
      </c>
      <c r="D49" s="11" t="s">
        <v>64</v>
      </c>
      <c r="E49" s="18" t="s">
        <v>160</v>
      </c>
      <c r="F49" s="80" t="s">
        <v>134</v>
      </c>
      <c r="G49" s="12" t="s">
        <v>192</v>
      </c>
    </row>
    <row r="50" spans="1:7" ht="43.5" x14ac:dyDescent="0.35">
      <c r="A50" s="34"/>
      <c r="B50" s="34" t="str">
        <f>IF(ISBLANK([1]Detail!B50), " ", [1]Detail!B50)</f>
        <v xml:space="preserve">9:40A </v>
      </c>
      <c r="C50" s="9" t="s">
        <v>96</v>
      </c>
      <c r="D50" s="11" t="s">
        <v>63</v>
      </c>
      <c r="E50" s="18" t="s">
        <v>161</v>
      </c>
      <c r="F50" s="80" t="s">
        <v>135</v>
      </c>
      <c r="G50" s="30" t="s">
        <v>193</v>
      </c>
    </row>
    <row r="51" spans="1:7" ht="58" x14ac:dyDescent="0.35">
      <c r="A51" s="34"/>
      <c r="B51" s="34" t="str">
        <f>IF(ISBLANK([1]Detail!B51), " ", [1]Detail!B51)</f>
        <v xml:space="preserve">10:00A </v>
      </c>
      <c r="C51" s="9" t="s">
        <v>97</v>
      </c>
      <c r="D51" s="11" t="s">
        <v>62</v>
      </c>
      <c r="E51" s="18" t="s">
        <v>162</v>
      </c>
      <c r="F51" s="80" t="s">
        <v>136</v>
      </c>
      <c r="G51" s="12" t="s">
        <v>194</v>
      </c>
    </row>
    <row r="52" spans="1:7" ht="58" x14ac:dyDescent="0.35">
      <c r="A52" s="34"/>
      <c r="B52" s="34" t="str">
        <f>IF(ISBLANK([1]Detail!B52), " ", [1]Detail!B52)</f>
        <v xml:space="preserve">10:20A </v>
      </c>
      <c r="C52" s="9" t="s">
        <v>98</v>
      </c>
      <c r="D52" s="14" t="s">
        <v>61</v>
      </c>
      <c r="E52" s="18" t="s">
        <v>163</v>
      </c>
      <c r="F52" s="80" t="s">
        <v>137</v>
      </c>
      <c r="G52" s="12" t="s">
        <v>226</v>
      </c>
    </row>
    <row r="53" spans="1:7" ht="43.5" x14ac:dyDescent="0.35">
      <c r="A53" s="34" t="str">
        <f>IF(ISBLANK([1]Detail!A53), " ", [1]Detail!A53)</f>
        <v>BREAK</v>
      </c>
      <c r="B53" s="34" t="str">
        <f>IF(ISBLANK([1]Detail!B53), " ", [1]Detail!B53)</f>
        <v xml:space="preserve">10:40A </v>
      </c>
      <c r="C53" s="37"/>
      <c r="D53" s="52"/>
      <c r="E53" s="54"/>
      <c r="F53" s="80" t="s">
        <v>132</v>
      </c>
      <c r="G53" s="52"/>
    </row>
    <row r="54" spans="1:7" ht="29" x14ac:dyDescent="0.35">
      <c r="A54" s="33"/>
      <c r="B54" s="33"/>
      <c r="C54" s="10" t="s">
        <v>99</v>
      </c>
      <c r="D54" s="5" t="s">
        <v>43</v>
      </c>
      <c r="E54" s="3" t="s">
        <v>8</v>
      </c>
      <c r="F54" s="17" t="s">
        <v>8</v>
      </c>
      <c r="G54" s="8" t="s">
        <v>195</v>
      </c>
    </row>
    <row r="55" spans="1:7" ht="43.5" x14ac:dyDescent="0.35">
      <c r="A55" s="34"/>
      <c r="B55" s="34" t="str">
        <f>IF(ISBLANK([1]Detail!B55), " ", [1]Detail!B55)</f>
        <v xml:space="preserve">11:00A </v>
      </c>
      <c r="C55" s="9" t="s">
        <v>100</v>
      </c>
      <c r="D55" s="12" t="s">
        <v>60</v>
      </c>
      <c r="E55" s="11" t="s">
        <v>164</v>
      </c>
      <c r="F55" s="19"/>
      <c r="G55" s="12" t="s">
        <v>196</v>
      </c>
    </row>
    <row r="56" spans="1:7" ht="58" x14ac:dyDescent="0.35">
      <c r="A56" s="34"/>
      <c r="B56" s="34" t="str">
        <f>IF(ISBLANK([1]Detail!B56), " ", [1]Detail!B56)</f>
        <v xml:space="preserve">11:20A </v>
      </c>
      <c r="C56" s="9" t="s">
        <v>101</v>
      </c>
      <c r="D56" s="11" t="s">
        <v>59</v>
      </c>
      <c r="E56" s="11" t="s">
        <v>165</v>
      </c>
      <c r="F56" s="19"/>
      <c r="G56" s="11" t="s">
        <v>197</v>
      </c>
    </row>
    <row r="57" spans="1:7" ht="29" x14ac:dyDescent="0.35">
      <c r="A57" s="34"/>
      <c r="B57" s="34" t="str">
        <f>IF(ISBLANK([1]Detail!B57), " ", [1]Detail!B57)</f>
        <v xml:space="preserve">11:40A </v>
      </c>
      <c r="C57" s="9" t="s">
        <v>102</v>
      </c>
      <c r="D57" s="11" t="s">
        <v>58</v>
      </c>
      <c r="E57" s="11" t="s">
        <v>166</v>
      </c>
      <c r="F57" s="19"/>
      <c r="G57" s="12" t="s">
        <v>198</v>
      </c>
    </row>
    <row r="58" spans="1:7" ht="43.5" x14ac:dyDescent="0.35">
      <c r="A58" s="34"/>
      <c r="B58" s="34" t="str">
        <f>IF(ISBLANK([1]Detail!B58), " ", [1]Detail!B58)</f>
        <v xml:space="preserve">12:00N </v>
      </c>
      <c r="C58" s="9" t="s">
        <v>103</v>
      </c>
      <c r="D58" s="11" t="s">
        <v>57</v>
      </c>
      <c r="E58" s="11" t="s">
        <v>167</v>
      </c>
      <c r="F58" s="19"/>
      <c r="G58" s="12" t="s">
        <v>199</v>
      </c>
    </row>
    <row r="59" spans="1:7" ht="43.5" x14ac:dyDescent="0.35">
      <c r="A59" s="34"/>
      <c r="B59" s="34" t="str">
        <f>IF(ISBLANK([1]Detail!B59), " ", [1]Detail!B59)</f>
        <v xml:space="preserve">12:20P </v>
      </c>
      <c r="C59" s="9" t="s">
        <v>104</v>
      </c>
      <c r="D59" s="11" t="s">
        <v>56</v>
      </c>
      <c r="E59" s="11" t="s">
        <v>168</v>
      </c>
      <c r="F59" s="19"/>
      <c r="G59" s="52"/>
    </row>
    <row r="60" spans="1:7" ht="43.5" x14ac:dyDescent="0.35">
      <c r="A60" s="34"/>
      <c r="B60" s="34" t="str">
        <f>IF(ISBLANK([1]Detail!B60), " ", [1]Detail!B60)</f>
        <v>12:40P</v>
      </c>
      <c r="C60" s="9" t="s">
        <v>105</v>
      </c>
      <c r="D60" s="52"/>
      <c r="E60" s="19"/>
      <c r="F60" s="19"/>
      <c r="G60" s="52"/>
    </row>
    <row r="61" spans="1:7" ht="15.5" x14ac:dyDescent="0.35">
      <c r="A61" s="33"/>
      <c r="B61" s="33"/>
      <c r="C61" s="6" t="s">
        <v>33</v>
      </c>
      <c r="D61" s="6" t="s">
        <v>34</v>
      </c>
      <c r="E61" s="6" t="s">
        <v>5</v>
      </c>
      <c r="F61" s="73" t="s">
        <v>35</v>
      </c>
      <c r="G61" s="74" t="s">
        <v>6</v>
      </c>
    </row>
    <row r="62" spans="1:7" ht="15.5" x14ac:dyDescent="0.35">
      <c r="A62" s="33"/>
      <c r="B62" s="33"/>
      <c r="C62" s="7" t="s">
        <v>3</v>
      </c>
      <c r="D62" s="7" t="s">
        <v>4</v>
      </c>
      <c r="E62" s="7" t="s">
        <v>2</v>
      </c>
      <c r="F62" s="29" t="s">
        <v>215</v>
      </c>
      <c r="G62" s="75" t="s">
        <v>216</v>
      </c>
    </row>
    <row r="63" spans="1:7" ht="15.5" x14ac:dyDescent="0.35">
      <c r="A63" s="33"/>
      <c r="B63" s="33"/>
      <c r="C63" s="76"/>
      <c r="D63" s="5" t="s">
        <v>222</v>
      </c>
      <c r="E63" s="15" t="s">
        <v>176</v>
      </c>
      <c r="F63" s="17" t="s">
        <v>8</v>
      </c>
      <c r="G63" s="15" t="s">
        <v>225</v>
      </c>
    </row>
    <row r="64" spans="1:7" ht="72.5" x14ac:dyDescent="0.35">
      <c r="A64" s="34" t="str">
        <f>IF(ISBLANK([1]Detail!A62), " ", [1]Detail!A62)</f>
        <v>Thursday Afternoon</v>
      </c>
      <c r="B64" s="34" t="str">
        <f>IF(ISBLANK([1]Detail!B62), " ", [1]Detail!B62)</f>
        <v xml:space="preserve">1:30P </v>
      </c>
      <c r="C64" s="76"/>
      <c r="D64" s="81" t="s">
        <v>55</v>
      </c>
      <c r="E64" s="11" t="s">
        <v>169</v>
      </c>
      <c r="F64" s="11" t="s">
        <v>202</v>
      </c>
      <c r="G64" s="48" t="s">
        <v>217</v>
      </c>
    </row>
    <row r="65" spans="1:7" ht="43.5" x14ac:dyDescent="0.35">
      <c r="A65" s="34"/>
      <c r="B65" s="34" t="str">
        <f>IF(ISBLANK([1]Detail!B63), " ", [1]Detail!B63)</f>
        <v xml:space="preserve">1:50P </v>
      </c>
      <c r="C65" s="39"/>
      <c r="D65" s="82" t="s">
        <v>54</v>
      </c>
      <c r="E65" s="11" t="s">
        <v>170</v>
      </c>
      <c r="F65" s="11" t="s">
        <v>201</v>
      </c>
      <c r="G65" s="49" t="s">
        <v>218</v>
      </c>
    </row>
    <row r="66" spans="1:7" ht="43.5" x14ac:dyDescent="0.35">
      <c r="A66" s="34"/>
      <c r="B66" s="34" t="str">
        <f>IF(ISBLANK([1]Detail!B64), " ", [1]Detail!B64)</f>
        <v xml:space="preserve">2:10P </v>
      </c>
      <c r="C66" s="39"/>
      <c r="D66" s="82" t="s">
        <v>53</v>
      </c>
      <c r="E66" s="11" t="s">
        <v>171</v>
      </c>
      <c r="F66" s="11" t="s">
        <v>200</v>
      </c>
      <c r="G66" s="49" t="s">
        <v>219</v>
      </c>
    </row>
    <row r="67" spans="1:7" ht="43.5" x14ac:dyDescent="0.35">
      <c r="A67" s="34"/>
      <c r="B67" s="34" t="str">
        <f>IF(ISBLANK([1]Detail!B65), " ", [1]Detail!B65)</f>
        <v xml:space="preserve">2:30P </v>
      </c>
      <c r="C67" s="39"/>
      <c r="D67" s="82" t="s">
        <v>52</v>
      </c>
      <c r="E67" s="11" t="s">
        <v>172</v>
      </c>
      <c r="F67" s="50"/>
      <c r="G67" s="49" t="s">
        <v>220</v>
      </c>
    </row>
    <row r="68" spans="1:7" ht="58" x14ac:dyDescent="0.35">
      <c r="A68" s="34"/>
      <c r="B68" s="34" t="str">
        <f>IF(ISBLANK([1]Detail!B66), " ", [1]Detail!B66)</f>
        <v xml:space="preserve">2:50P </v>
      </c>
      <c r="C68" s="39"/>
      <c r="D68" s="82" t="s">
        <v>51</v>
      </c>
      <c r="E68" s="11" t="s">
        <v>173</v>
      </c>
      <c r="F68" s="50"/>
      <c r="G68" s="49" t="s">
        <v>221</v>
      </c>
    </row>
    <row r="69" spans="1:7" ht="15.5" x14ac:dyDescent="0.35">
      <c r="A69" s="34" t="str">
        <f>IF(ISBLANK([1]Detail!A67), " ", [1]Detail!A67)</f>
        <v>BREAK</v>
      </c>
      <c r="B69" s="34" t="str">
        <f>IF(ISBLANK([1]Detail!B67), " ", [1]Detail!B67)</f>
        <v xml:space="preserve">3:10P </v>
      </c>
      <c r="C69" s="39"/>
      <c r="D69" s="53"/>
      <c r="E69" s="19"/>
      <c r="F69" s="19"/>
      <c r="G69" s="62"/>
    </row>
    <row r="70" spans="1:7" ht="15.5" x14ac:dyDescent="0.35">
      <c r="A70" s="33"/>
      <c r="B70" s="33"/>
      <c r="C70" s="39"/>
      <c r="D70" s="53"/>
      <c r="E70" s="19"/>
      <c r="F70" s="19"/>
      <c r="G70" s="62"/>
    </row>
    <row r="71" spans="1:7" ht="15.5" x14ac:dyDescent="0.35">
      <c r="A71" s="33"/>
      <c r="B71" s="33"/>
      <c r="C71" s="39"/>
      <c r="D71" s="77" t="s">
        <v>44</v>
      </c>
      <c r="E71" s="51"/>
      <c r="F71" s="19"/>
      <c r="G71" s="52"/>
    </row>
    <row r="72" spans="1:7" ht="43.5" x14ac:dyDescent="0.35">
      <c r="A72" s="34"/>
      <c r="B72" s="34" t="str">
        <f>IF(ISBLANK([1]Detail!B69), " ", [1]Detail!B69)</f>
        <v xml:space="preserve">3:20P </v>
      </c>
      <c r="C72" s="39"/>
      <c r="D72" s="18" t="s">
        <v>50</v>
      </c>
      <c r="E72" s="19"/>
      <c r="F72" s="19"/>
      <c r="G72" s="52"/>
    </row>
    <row r="73" spans="1:7" ht="29" x14ac:dyDescent="0.35">
      <c r="A73" s="34"/>
      <c r="B73" s="34" t="str">
        <f>IF(ISBLANK([1]Detail!B70), " ", [1]Detail!B70)</f>
        <v xml:space="preserve">3:40P </v>
      </c>
      <c r="C73" s="39"/>
      <c r="D73" s="11" t="s">
        <v>49</v>
      </c>
      <c r="E73" s="19"/>
      <c r="F73" s="19"/>
      <c r="G73" s="52"/>
    </row>
    <row r="74" spans="1:7" ht="43.5" x14ac:dyDescent="0.35">
      <c r="A74" s="34"/>
      <c r="B74" s="34" t="str">
        <f>IF(ISBLANK([1]Detail!B71), " ", [1]Detail!B71)</f>
        <v xml:space="preserve">4:00P </v>
      </c>
      <c r="C74" s="39"/>
      <c r="D74" s="11" t="s">
        <v>45</v>
      </c>
      <c r="E74" s="19"/>
      <c r="F74" s="19"/>
      <c r="G74" s="52"/>
    </row>
    <row r="75" spans="1:7" ht="43.5" x14ac:dyDescent="0.35">
      <c r="A75" s="34"/>
      <c r="B75" s="34" t="str">
        <f>IF(ISBLANK([1]Detail!B72), " ", [1]Detail!B72)</f>
        <v xml:space="preserve">4:20P </v>
      </c>
      <c r="C75" s="39"/>
      <c r="D75" s="11" t="s">
        <v>48</v>
      </c>
      <c r="E75" s="19"/>
      <c r="F75" s="19"/>
      <c r="G75" s="52"/>
    </row>
    <row r="76" spans="1:7" ht="43.5" x14ac:dyDescent="0.35">
      <c r="A76" s="34"/>
      <c r="B76" s="34" t="str">
        <f>IF(ISBLANK([1]Detail!B73), " ", [1]Detail!B73)</f>
        <v xml:space="preserve">4:40P </v>
      </c>
      <c r="C76" s="39"/>
      <c r="D76" s="11" t="s">
        <v>47</v>
      </c>
      <c r="E76" s="19"/>
      <c r="F76" s="19"/>
      <c r="G76" s="52"/>
    </row>
    <row r="77" spans="1:7" ht="58" x14ac:dyDescent="0.35">
      <c r="A77" s="34" t="str">
        <f>IF(ISBLANK([1]Detail!A74), " ", [1]Detail!A74)</f>
        <v>END</v>
      </c>
      <c r="B77" s="34" t="str">
        <f>IF(ISBLANK([1]Detail!B74), " ", [1]Detail!B74)</f>
        <v xml:space="preserve">5:00P </v>
      </c>
      <c r="C77" s="39"/>
      <c r="D77" s="11" t="s">
        <v>46</v>
      </c>
      <c r="E77" s="19"/>
      <c r="F77" s="19"/>
      <c r="G77" s="52"/>
    </row>
    <row r="78" spans="1:7" ht="15.5" x14ac:dyDescent="0.35">
      <c r="A78" s="56"/>
      <c r="B78" s="58"/>
      <c r="C78" s="61"/>
      <c r="E78" s="78"/>
      <c r="F78" s="78"/>
      <c r="G78" s="79"/>
    </row>
    <row r="79" spans="1:7" ht="15.5" x14ac:dyDescent="0.35">
      <c r="A79" s="57"/>
      <c r="B79" s="59"/>
      <c r="C79" s="61"/>
      <c r="E79" s="78"/>
    </row>
    <row r="80" spans="1:7" ht="15.5" x14ac:dyDescent="0.35">
      <c r="A80" s="1"/>
      <c r="B80" s="60"/>
      <c r="C80" s="55"/>
    </row>
    <row r="81" spans="3:3" x14ac:dyDescent="0.35">
      <c r="C81" s="55"/>
    </row>
  </sheetData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Plenary Speakers</vt:lpstr>
      <vt:lpstr>Parallel Sessions</vt:lpstr>
      <vt:lpstr>'Plenary Speakers'!Print_Area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Toliver, Brandi K. Dr.</dc:creator>
  <cp:lastModifiedBy>Toliver, Brandi K. Dr.</cp:lastModifiedBy>
  <cp:lastPrinted>2016-07-21T23:47:22Z</cp:lastPrinted>
  <dcterms:created xsi:type="dcterms:W3CDTF">2016-07-13T22:21:04Z</dcterms:created>
  <dcterms:modified xsi:type="dcterms:W3CDTF">2016-07-26T17:46:11Z</dcterms:modified>
</cp:coreProperties>
</file>